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СИНТОЛ\"/>
    </mc:Choice>
  </mc:AlternateContent>
  <xr:revisionPtr revIDLastSave="0" documentId="13_ncr:1_{71AA660B-C3D3-4C9D-AE1B-25372FBDF248}" xr6:coauthVersionLast="47" xr6:coauthVersionMax="47" xr10:uidLastSave="{00000000-0000-0000-0000-000000000000}"/>
  <bookViews>
    <workbookView xWindow="-120" yWindow="-120" windowWidth="38640" windowHeight="21120" xr2:uid="{791E6F54-4C35-40EA-B7EA-7C4C8C257C38}"/>
  </bookViews>
  <sheets>
    <sheet name="Пользоват. олигонуклеотиды" sheetId="1" r:id="rId1"/>
    <sheet name="Справочник" sheetId="2" r:id="rId2"/>
    <sheet name="Очистка" sheetId="3" r:id="rId3"/>
  </sheets>
  <definedNames>
    <definedName name="КонтрольКачества">Справочник!$H$18:$H$18</definedName>
    <definedName name="ОЕ">Справочник!$B$18:$B$27</definedName>
    <definedName name="Очистка">Справочник!$E$18:$E$21</definedName>
    <definedName name="Формат">Справочник!$L$18:$L$19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3" i="1" l="1"/>
  <c r="G5" i="1"/>
  <c r="H3" i="1"/>
</calcChain>
</file>

<file path=xl/sharedStrings.xml><?xml version="1.0" encoding="utf-8"?>
<sst xmlns="http://schemas.openxmlformats.org/spreadsheetml/2006/main" count="397" uniqueCount="85">
  <si>
    <t>Название</t>
  </si>
  <si>
    <t>Очистка</t>
  </si>
  <si>
    <t>Контроль качества</t>
  </si>
  <si>
    <t>Формат</t>
  </si>
  <si>
    <t>Основания</t>
  </si>
  <si>
    <t>Смесь оснований</t>
  </si>
  <si>
    <t>A</t>
  </si>
  <si>
    <t>C</t>
  </si>
  <si>
    <t>T</t>
  </si>
  <si>
    <t>G</t>
  </si>
  <si>
    <t>(rA)</t>
  </si>
  <si>
    <t>(rC)</t>
  </si>
  <si>
    <t>(U)</t>
  </si>
  <si>
    <t>(rG)</t>
  </si>
  <si>
    <t>ДНК</t>
  </si>
  <si>
    <t>РНК</t>
  </si>
  <si>
    <t>Фосфотиоатная связь</t>
  </si>
  <si>
    <t>(P=S)</t>
  </si>
  <si>
    <t>ПААГ</t>
  </si>
  <si>
    <t>ВЭЖХ</t>
  </si>
  <si>
    <t>ПААГ + ВЭЖХ</t>
  </si>
  <si>
    <t>Растворенные в деионизированой воде (milliQ H2O)</t>
  </si>
  <si>
    <t>Лиофилизованные</t>
  </si>
  <si>
    <t>B = G/T/C</t>
  </si>
  <si>
    <t>(rB) = G/U/C</t>
  </si>
  <si>
    <t>D = G/A/T</t>
  </si>
  <si>
    <t>H = A/T/C</t>
  </si>
  <si>
    <t>K = G/T</t>
  </si>
  <si>
    <t>M = A/C</t>
  </si>
  <si>
    <t>N = A/T/G/C</t>
  </si>
  <si>
    <t>R = A/G</t>
  </si>
  <si>
    <t>S = G/C</t>
  </si>
  <si>
    <t>V = G/A/C</t>
  </si>
  <si>
    <t>W = A/T</t>
  </si>
  <si>
    <t>Y = C/T</t>
  </si>
  <si>
    <t>(rD) = G/A/U</t>
  </si>
  <si>
    <t>(rH) = A/U/C</t>
  </si>
  <si>
    <t>(rK) =G/U</t>
  </si>
  <si>
    <t>(rM) = A/C</t>
  </si>
  <si>
    <t>(rN) = A/U/G/C</t>
  </si>
  <si>
    <t>(rR) = A/G</t>
  </si>
  <si>
    <t>(rS) = G/C</t>
  </si>
  <si>
    <t>(rV) = G/A/C</t>
  </si>
  <si>
    <t>(rW) = A/U</t>
  </si>
  <si>
    <t>(rY) = C/U</t>
  </si>
  <si>
    <t>РНК основания указываются так-же, как написаны в колонке (в скобках), пример: (rB)(rD)(rH)…</t>
  </si>
  <si>
    <t>РНК основания указываются так-же, как написаны в колонке (в скобках), пример: (rA)(rC)(rG)…</t>
  </si>
  <si>
    <t>Фосфотиоатная связь указывается (в скобках), пример: ACG(P=S)-CTG(P=S)…</t>
  </si>
  <si>
    <t>ОЕ</t>
  </si>
  <si>
    <t>№</t>
  </si>
  <si>
    <t>Нет</t>
  </si>
  <si>
    <t>Последовательность 5' - 3'</t>
  </si>
  <si>
    <t>Емайл для заказа</t>
  </si>
  <si>
    <t>Телефон для связи</t>
  </si>
  <si>
    <r>
      <rPr>
        <i/>
        <sz val="8"/>
        <color theme="2" tint="-0.749992370372631"/>
        <rFont val="Calibri"/>
        <family val="2"/>
        <charset val="204"/>
        <scheme val="minor"/>
      </rPr>
      <t>(рекомендуется)</t>
    </r>
    <r>
      <rPr>
        <b/>
        <sz val="10"/>
        <color theme="2" tint="-0.749992370372631"/>
        <rFont val="Calibri"/>
        <family val="2"/>
        <charset val="204"/>
        <scheme val="minor"/>
      </rPr>
      <t xml:space="preserve">
Сайт для заказа</t>
    </r>
  </si>
  <si>
    <t>Количество ОЕ</t>
  </si>
  <si>
    <t>Гарантированное количество оптических единиц</t>
  </si>
  <si>
    <t>Тип последовательности</t>
  </si>
  <si>
    <t>Зонд</t>
  </si>
  <si>
    <t>макс. 60 звеньев</t>
  </si>
  <si>
    <t>нет</t>
  </si>
  <si>
    <t>да</t>
  </si>
  <si>
    <t>до 10 оптических единиц</t>
  </si>
  <si>
    <t>от 10 оптических единиц</t>
  </si>
  <si>
    <t>Простая, без модификаций</t>
  </si>
  <si>
    <t>С модификациями</t>
  </si>
  <si>
    <t>Доступные способы очистки для разных видов последовательностей, смотрите во вкладке "Очистка"</t>
  </si>
  <si>
    <r>
      <t xml:space="preserve">Используйте данный шаблон для мультизагрузки последовательностей 
</t>
    </r>
    <r>
      <rPr>
        <u/>
        <sz val="8"/>
        <color theme="6" tint="-0.499984740745262"/>
        <rFont val="Calibri"/>
        <family val="2"/>
        <charset val="204"/>
        <scheme val="minor"/>
      </rPr>
      <t>на сайт</t>
    </r>
    <r>
      <rPr>
        <sz val="8"/>
        <color theme="6" tint="-0.499984740745262"/>
        <rFont val="Calibri"/>
        <family val="2"/>
        <charset val="204"/>
        <scheme val="minor"/>
      </rPr>
      <t xml:space="preserve"> или для оформления заказа через </t>
    </r>
    <r>
      <rPr>
        <u/>
        <sz val="8"/>
        <color theme="6" tint="-0.499984740745262"/>
        <rFont val="Calibri"/>
        <family val="2"/>
        <charset val="204"/>
        <scheme val="minor"/>
      </rPr>
      <t>электронную почту</t>
    </r>
    <r>
      <rPr>
        <sz val="8"/>
        <color theme="6" tint="-0.499984740745262"/>
        <rFont val="Calibri"/>
        <family val="2"/>
        <charset val="204"/>
        <scheme val="minor"/>
      </rPr>
      <t>.</t>
    </r>
  </si>
  <si>
    <t>На сайте Вы сможете  проверить правильность заполнения формы заказа, 
ознакомиться с предварительной итоговой стоимостью и сразу оформить заказ</t>
  </si>
  <si>
    <r>
      <t>Пример последовательности с модификациями:</t>
    </r>
    <r>
      <rPr>
        <i/>
        <sz val="9"/>
        <color theme="1" tint="0.34998626667073579"/>
        <rFont val="Calibri"/>
        <family val="2"/>
        <charset val="204"/>
        <scheme val="minor"/>
      </rPr>
      <t xml:space="preserve">
</t>
    </r>
    <r>
      <rPr>
        <b/>
        <i/>
        <u/>
        <sz val="9"/>
        <color rgb="FF0099BB"/>
        <rFont val="Calibri"/>
        <family val="2"/>
        <charset val="204"/>
        <scheme val="minor"/>
      </rPr>
      <t>(FAM)</t>
    </r>
    <r>
      <rPr>
        <i/>
        <u/>
        <sz val="9"/>
        <color theme="1" tint="0.34998626667073579"/>
        <rFont val="Calibri"/>
        <family val="2"/>
        <charset val="204"/>
        <scheme val="minor"/>
      </rPr>
      <t>ACC</t>
    </r>
    <r>
      <rPr>
        <b/>
        <i/>
        <u/>
        <sz val="9"/>
        <color rgb="FF0099BB"/>
        <rFont val="Calibri"/>
        <family val="2"/>
        <charset val="204"/>
        <scheme val="minor"/>
      </rPr>
      <t>(U)</t>
    </r>
    <r>
      <rPr>
        <i/>
        <u/>
        <sz val="9"/>
        <color theme="1" tint="0.34998626667073579"/>
        <rFont val="Calibri"/>
        <family val="2"/>
        <charset val="204"/>
        <scheme val="minor"/>
      </rPr>
      <t>GC</t>
    </r>
    <r>
      <rPr>
        <b/>
        <i/>
        <u/>
        <sz val="9"/>
        <color rgb="FF0099BB"/>
        <rFont val="Calibri"/>
        <family val="2"/>
        <charset val="204"/>
        <scheme val="minor"/>
      </rPr>
      <t>(A-LNA)</t>
    </r>
    <r>
      <rPr>
        <i/>
        <u/>
        <sz val="9"/>
        <color theme="1" tint="0.34998626667073579"/>
        <rFont val="Calibri"/>
        <family val="2"/>
        <charset val="204"/>
        <scheme val="minor"/>
      </rPr>
      <t>CTG</t>
    </r>
    <r>
      <rPr>
        <b/>
        <i/>
        <u/>
        <sz val="9"/>
        <color rgb="FF0099BB"/>
        <rFont val="Calibri"/>
        <family val="2"/>
        <charset val="204"/>
        <scheme val="minor"/>
      </rPr>
      <t>(P=S)</t>
    </r>
    <r>
      <rPr>
        <i/>
        <u/>
        <sz val="9"/>
        <color theme="1" tint="0.34998626667073579"/>
        <rFont val="Calibri"/>
        <family val="2"/>
        <charset val="204"/>
        <scheme val="minor"/>
      </rPr>
      <t>AAC</t>
    </r>
    <r>
      <rPr>
        <b/>
        <i/>
        <u/>
        <sz val="9"/>
        <color rgb="FF0099BB"/>
        <rFont val="Calibri"/>
        <family val="2"/>
        <charset val="204"/>
        <scheme val="minor"/>
      </rPr>
      <t>(T-BHQ1)</t>
    </r>
    <r>
      <rPr>
        <i/>
        <u/>
        <sz val="9"/>
        <color theme="1" tint="0.34998626667073579"/>
        <rFont val="Calibri"/>
        <family val="2"/>
        <charset val="204"/>
        <scheme val="minor"/>
      </rPr>
      <t>ACGTAAC</t>
    </r>
    <r>
      <rPr>
        <b/>
        <i/>
        <u/>
        <sz val="9"/>
        <color rgb="FF0099BB"/>
        <rFont val="Calibri"/>
        <family val="2"/>
        <charset val="204"/>
        <scheme val="minor"/>
      </rPr>
      <t>(BHQ1)</t>
    </r>
    <r>
      <rPr>
        <b/>
        <i/>
        <sz val="9"/>
        <color rgb="FF0099BB"/>
        <rFont val="Calibri"/>
        <family val="2"/>
        <charset val="204"/>
        <scheme val="minor"/>
      </rPr>
      <t xml:space="preserve">
</t>
    </r>
    <r>
      <rPr>
        <i/>
        <sz val="9"/>
        <color rgb="FF0099BB"/>
        <rFont val="Calibri"/>
        <family val="2"/>
        <charset val="204"/>
        <scheme val="minor"/>
      </rPr>
      <t>РНК, LNA, 2'-OMe, 2'-F основания указываются в скобках (см. Справочник)
Список доступных модификаций доступен на сайте в разделе "Олигонуклеотиды"</t>
    </r>
  </si>
  <si>
    <t>LNA</t>
  </si>
  <si>
    <t>2'-OMe</t>
  </si>
  <si>
    <t>(A-LNA)</t>
  </si>
  <si>
    <t>(C-LNA)</t>
  </si>
  <si>
    <t>(T-LNA)</t>
  </si>
  <si>
    <t>(G-LNA)</t>
  </si>
  <si>
    <t>(2'-OMe-G)</t>
  </si>
  <si>
    <t>(2'-OMe-U)</t>
  </si>
  <si>
    <t>(2'-OMe-C)</t>
  </si>
  <si>
    <t>(2'-OMe-A)</t>
  </si>
  <si>
    <t>2'-F</t>
  </si>
  <si>
    <t>2'-F-A</t>
  </si>
  <si>
    <t>2'-F-C</t>
  </si>
  <si>
    <t>2'-F-U</t>
  </si>
  <si>
    <t>2'-F-G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</si>
</sst>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1"/>
      <color theme="1"/>
      <name val="Calibri"/>
      <family val="2"/>
      <charset val="204"/>
      <scheme val="minor"/>
    </font>
    <font>
      <sz val="8"/>
      <color theme="1" tint="0.34998626667073579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6"/>
      <color rgb="FF0099BB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8"/>
      <color theme="6" tint="-0.499984740745262"/>
      <name val="Calibri"/>
      <family val="2"/>
      <charset val="204"/>
      <scheme val="minor"/>
    </font>
    <font>
      <b/>
      <sz val="8"/>
      <color rgb="FF00B050"/>
      <name val="Calibri"/>
      <family val="2"/>
      <charset val="204"/>
      <scheme val="minor"/>
    </font>
    <font>
      <b/>
      <u/>
      <sz val="10"/>
      <color theme="8" tint="-0.249977111117893"/>
      <name val="Calibri"/>
      <family val="2"/>
      <charset val="204"/>
      <scheme val="minor"/>
    </font>
    <font>
      <b/>
      <sz val="10"/>
      <color theme="1" tint="0.249977111117893"/>
      <name val="Calibri"/>
      <family val="2"/>
      <charset val="204"/>
      <scheme val="minor"/>
    </font>
    <font>
      <b/>
      <u/>
      <sz val="10"/>
      <color rgb="FF0070C0"/>
      <name val="Calibri"/>
      <family val="2"/>
      <charset val="204"/>
      <scheme val="minor"/>
    </font>
    <font>
      <b/>
      <sz val="10"/>
      <color theme="2" tint="-0.749992370372631"/>
      <name val="Calibri"/>
      <family val="2"/>
      <charset val="204"/>
      <scheme val="minor"/>
    </font>
    <font>
      <b/>
      <sz val="20"/>
      <color rgb="FF0099BB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u/>
      <sz val="8"/>
      <color theme="6" tint="-0.499984740745262"/>
      <name val="Calibri"/>
      <family val="2"/>
      <charset val="204"/>
      <scheme val="minor"/>
    </font>
    <font>
      <i/>
      <sz val="8"/>
      <color theme="2" tint="-0.749992370372631"/>
      <name val="Calibri"/>
      <family val="2"/>
      <charset val="204"/>
      <scheme val="minor"/>
    </font>
    <font>
      <sz val="9"/>
      <color theme="1" tint="0.34998626667073579"/>
      <name val="Calibri"/>
      <family val="2"/>
      <charset val="204"/>
      <scheme val="minor"/>
    </font>
    <font>
      <i/>
      <sz val="9"/>
      <color theme="1" tint="0.34998626667073579"/>
      <name val="Calibri"/>
      <family val="2"/>
      <charset val="204"/>
      <scheme val="minor"/>
    </font>
    <font>
      <b/>
      <i/>
      <sz val="9"/>
      <color rgb="FF0099BB"/>
      <name val="Calibri"/>
      <family val="2"/>
      <charset val="204"/>
      <scheme val="minor"/>
    </font>
    <font>
      <i/>
      <sz val="9"/>
      <color rgb="FF0099BB"/>
      <name val="Calibri"/>
      <family val="2"/>
      <charset val="204"/>
      <scheme val="minor"/>
    </font>
    <font>
      <sz val="11"/>
      <color rgb="FF00B050"/>
      <name val="Calibri"/>
      <family val="2"/>
      <charset val="204"/>
      <scheme val="minor"/>
    </font>
    <font>
      <sz val="10"/>
      <color theme="1" tint="0.249977111117893"/>
      <name val="Calibri"/>
      <family val="2"/>
      <charset val="204"/>
      <scheme val="minor"/>
    </font>
    <font>
      <b/>
      <i/>
      <u/>
      <sz val="9"/>
      <color rgb="FF0099BB"/>
      <name val="Calibri"/>
      <family val="2"/>
      <charset val="204"/>
      <scheme val="minor"/>
    </font>
    <font>
      <i/>
      <u/>
      <sz val="9"/>
      <color theme="1" tint="0.34998626667073579"/>
      <name val="Calibri"/>
      <family val="2"/>
      <charset val="204"/>
      <scheme val="minor"/>
    </font>
    <font>
      <sz val="10"/>
      <color indexed="72"/>
      <name val="MS Sans Serif"/>
      <charset val="204"/>
    </font>
  </fonts>
  <fills count="6">
    <fill>
      <patternFill patternType="none"/>
    </fill>
    <fill>
      <patternFill patternType="gray125"/>
    </fill>
    <fill>
      <patternFill patternType="solid">
        <fgColor rgb="FF0099BB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55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/>
      <top/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 style="thin">
        <color theme="0" tint="-0.249977111117893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/>
      <bottom style="thin">
        <color theme="0" tint="-0.14999847407452621"/>
      </bottom>
      <diagonal/>
    </border>
    <border>
      <left style="thin">
        <color rgb="FF0099BB"/>
      </left>
      <right style="thin">
        <color theme="0" tint="-0.14999847407452621"/>
      </right>
      <top style="thin">
        <color rgb="FF0099BB"/>
      </top>
      <bottom style="thin">
        <color rgb="FF0099BB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rgb="FF0099BB"/>
      </top>
      <bottom style="thin">
        <color rgb="FF0099BB"/>
      </bottom>
      <diagonal/>
    </border>
    <border>
      <left style="thin">
        <color theme="0" tint="-0.14999847407452621"/>
      </left>
      <right style="thin">
        <color rgb="FF0099BB"/>
      </right>
      <top style="thin">
        <color rgb="FF0099BB"/>
      </top>
      <bottom style="thin">
        <color rgb="FF0099BB"/>
      </bottom>
      <diagonal/>
    </border>
    <border>
      <left style="thin">
        <color rgb="FFF5F5F5"/>
      </left>
      <right style="thin">
        <color rgb="FFF5F5F5"/>
      </right>
      <top style="thin">
        <color rgb="FFF5F5F5"/>
      </top>
      <bottom style="thin">
        <color rgb="FFF5F5F5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rgb="FFF5F5F5"/>
      </left>
      <right/>
      <top style="thin">
        <color rgb="FFF5F5F5"/>
      </top>
      <bottom style="thin">
        <color rgb="FFF5F5F5"/>
      </bottom>
      <diagonal/>
    </border>
    <border>
      <left/>
      <right style="thin">
        <color rgb="FFF5F5F5"/>
      </right>
      <top style="thin">
        <color rgb="FFF5F5F5"/>
      </top>
      <bottom style="thin">
        <color rgb="FFF5F5F5"/>
      </bottom>
      <diagonal/>
    </border>
    <border>
      <left style="thin">
        <color rgb="FFF5F5F5"/>
      </left>
      <right style="thin">
        <color rgb="FFF5F5F5"/>
      </right>
      <top style="thin">
        <color rgb="FFF5F5F5"/>
      </top>
      <bottom/>
      <diagonal/>
    </border>
    <border>
      <left style="thin">
        <color rgb="FFF5F5F5"/>
      </left>
      <right style="thin">
        <color rgb="FFF5F5F5"/>
      </right>
      <top/>
      <bottom style="thin">
        <color rgb="FFF5F5F5"/>
      </bottom>
      <diagonal/>
    </border>
    <border>
      <left style="thin">
        <color theme="0" tint="-4.9989318521683403E-2"/>
      </left>
      <right style="thin">
        <color theme="0"/>
      </right>
      <top style="thin">
        <color theme="0" tint="-4.9989318521683403E-2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 tint="-4.9989318521683403E-2"/>
      </top>
      <bottom style="thin">
        <color theme="0"/>
      </bottom>
      <diagonal/>
    </border>
    <border>
      <left style="thin">
        <color theme="0"/>
      </left>
      <right style="thin">
        <color theme="0" tint="-4.9989318521683403E-2"/>
      </right>
      <top style="thin">
        <color theme="0" tint="-4.9989318521683403E-2"/>
      </top>
      <bottom style="thin">
        <color theme="0"/>
      </bottom>
      <diagonal/>
    </border>
    <border>
      <left style="thin">
        <color theme="0" tint="-4.9989318521683403E-2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 tint="-4.9989318521683403E-2"/>
      </right>
      <top style="thin">
        <color theme="0"/>
      </top>
      <bottom style="thin">
        <color theme="0"/>
      </bottom>
      <diagonal/>
    </border>
    <border>
      <left style="thin">
        <color theme="0" tint="-4.9989318521683403E-2"/>
      </left>
      <right style="thin">
        <color theme="0"/>
      </right>
      <top style="thin">
        <color theme="0"/>
      </top>
      <bottom style="thin">
        <color theme="0" tint="-4.9989318521683403E-2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 tint="-4.9989318521683403E-2"/>
      </bottom>
      <diagonal/>
    </border>
    <border>
      <left style="thin">
        <color theme="0"/>
      </left>
      <right style="thin">
        <color theme="0" tint="-4.9989318521683403E-2"/>
      </right>
      <top style="thin">
        <color theme="0"/>
      </top>
      <bottom style="thin">
        <color theme="0" tint="-4.9989318521683403E-2"/>
      </bottom>
      <diagonal/>
    </border>
    <border>
      <left style="thin">
        <color theme="0" tint="-4.9989318521683403E-2"/>
      </left>
      <right style="thin">
        <color theme="0" tint="-4.9989318521683403E-2"/>
      </right>
      <top/>
      <bottom style="thin">
        <color theme="0" tint="-4.9989318521683403E-2"/>
      </bottom>
      <diagonal/>
    </border>
    <border>
      <left style="thin">
        <color theme="0"/>
      </left>
      <right/>
      <top style="thin">
        <color theme="0" tint="-4.9989318521683403E-2"/>
      </top>
      <bottom/>
      <diagonal/>
    </border>
    <border>
      <left/>
      <right style="thin">
        <color theme="0"/>
      </right>
      <top style="thin">
        <color theme="0" tint="-4.9989318521683403E-2"/>
      </top>
      <bottom/>
      <diagonal/>
    </border>
    <border>
      <left style="thin">
        <color rgb="FFFFFFFF"/>
      </left>
      <right style="thin">
        <color rgb="FFFFFFFF"/>
      </right>
      <top style="thin">
        <color theme="0" tint="-0.14999847407452621"/>
      </top>
      <bottom/>
      <diagonal/>
    </border>
    <border>
      <left style="thin">
        <color rgb="FFFFFFFF"/>
      </left>
      <right style="thin">
        <color rgb="FFFFFFFF"/>
      </right>
      <top style="thin">
        <color theme="0" tint="-0.14999847407452621"/>
      </top>
      <bottom style="thin">
        <color rgb="FFFFFFFF"/>
      </bottom>
      <diagonal/>
    </border>
    <border>
      <left style="thin">
        <color rgb="FFFFFFFF"/>
      </left>
      <right/>
      <top style="thin">
        <color theme="0" tint="-0.14999847407452621"/>
      </top>
      <bottom/>
      <diagonal/>
    </border>
    <border>
      <left style="thin">
        <color rgb="FFFFFFFF"/>
      </left>
      <right/>
      <top style="thin">
        <color theme="0" tint="-0.14999847407452621"/>
      </top>
      <bottom style="thin">
        <color rgb="FFFFFFFF"/>
      </bottom>
      <diagonal/>
    </border>
    <border>
      <left style="thin">
        <color theme="0" tint="-0.14999847407452621"/>
      </left>
      <right style="thin">
        <color rgb="FFFFFFFF"/>
      </right>
      <top style="thin">
        <color theme="0" tint="-0.14999847407452621"/>
      </top>
      <bottom/>
      <diagonal/>
    </border>
    <border>
      <left style="thin">
        <color theme="0" tint="-0.14999847407452621"/>
      </left>
      <right style="thin">
        <color rgb="FFFFFFFF"/>
      </right>
      <top style="thin">
        <color theme="0" tint="-0.14999847407452621"/>
      </top>
      <bottom style="thin">
        <color rgb="FFFFFFFF"/>
      </bottom>
      <diagonal/>
    </border>
    <border>
      <left style="thin">
        <color rgb="FFFFFFFF"/>
      </left>
      <right style="thin">
        <color rgb="FF0099BB"/>
      </right>
      <top style="thin">
        <color theme="0"/>
      </top>
      <bottom style="thin">
        <color theme="0" tint="-0.14999847407452621"/>
      </bottom>
      <diagonal/>
    </border>
    <border>
      <left/>
      <right style="thin">
        <color rgb="FFFFFFFF"/>
      </right>
      <top style="thin">
        <color theme="0"/>
      </top>
      <bottom/>
      <diagonal/>
    </border>
    <border>
      <left style="thin">
        <color rgb="FFFFFFFF"/>
      </left>
      <right style="thin">
        <color rgb="FF0099BB"/>
      </right>
      <top style="thin">
        <color rgb="FFFFFFFF"/>
      </top>
      <bottom style="thin">
        <color theme="0" tint="-0.14999847407452621"/>
      </bottom>
      <diagonal/>
    </border>
  </borders>
  <cellStyleXfs count="3">
    <xf numFmtId="0" fontId="0" fillId="0" borderId="0"/>
    <xf numFmtId="0" fontId="5" fillId="0" borderId="0" applyNumberFormat="0" applyFill="0" applyBorder="0" applyAlignment="0" applyProtection="0"/>
    <xf numFmtId="0" fontId="27" fillId="0" borderId="0"/>
  </cellStyleXfs>
  <cellXfs count="119">
    <xf numFmtId="0" fontId="0" fillId="0" borderId="0" xfId="0"/>
    <xf numFmtId="0" fontId="0" fillId="0" borderId="1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8" xfId="0" applyBorder="1" applyAlignment="1">
      <alignment horizontal="left"/>
    </xf>
    <xf numFmtId="0" fontId="0" fillId="0" borderId="9" xfId="0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13" xfId="0" applyBorder="1" applyAlignment="1">
      <alignment horizontal="left"/>
    </xf>
    <xf numFmtId="0" fontId="0" fillId="0" borderId="16" xfId="0" applyBorder="1" applyAlignment="1">
      <alignment horizontal="left"/>
    </xf>
    <xf numFmtId="0" fontId="0" fillId="0" borderId="17" xfId="0" applyBorder="1" applyAlignment="1">
      <alignment horizontal="left"/>
    </xf>
    <xf numFmtId="0" fontId="0" fillId="0" borderId="18" xfId="0" applyBorder="1" applyAlignment="1">
      <alignment horizontal="left"/>
    </xf>
    <xf numFmtId="0" fontId="0" fillId="0" borderId="19" xfId="0" applyBorder="1" applyAlignment="1">
      <alignment horizontal="left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22" xfId="0" applyBorder="1"/>
    <xf numFmtId="0" fontId="0" fillId="0" borderId="9" xfId="0" applyBorder="1"/>
    <xf numFmtId="0" fontId="0" fillId="0" borderId="22" xfId="0" applyBorder="1" applyAlignment="1">
      <alignment horizontal="left"/>
    </xf>
    <xf numFmtId="0" fontId="4" fillId="0" borderId="1" xfId="0" applyFont="1" applyBorder="1" applyAlignment="1">
      <alignment horizontal="left"/>
    </xf>
    <xf numFmtId="0" fontId="4" fillId="0" borderId="2" xfId="0" applyFont="1" applyBorder="1" applyAlignment="1">
      <alignment horizontal="left"/>
    </xf>
    <xf numFmtId="0" fontId="0" fillId="0" borderId="10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23" xfId="0" applyBorder="1"/>
    <xf numFmtId="0" fontId="0" fillId="3" borderId="29" xfId="0" applyFill="1" applyBorder="1"/>
    <xf numFmtId="0" fontId="0" fillId="3" borderId="29" xfId="0" applyFill="1" applyBorder="1" applyAlignment="1">
      <alignment horizontal="left"/>
    </xf>
    <xf numFmtId="0" fontId="0" fillId="3" borderId="29" xfId="0" applyFill="1" applyBorder="1" applyAlignment="1">
      <alignment wrapText="1"/>
    </xf>
    <xf numFmtId="0" fontId="0" fillId="3" borderId="29" xfId="0" applyFill="1" applyBorder="1" applyAlignment="1">
      <alignment vertical="center"/>
    </xf>
    <xf numFmtId="0" fontId="0" fillId="3" borderId="29" xfId="0" applyFill="1" applyBorder="1" applyAlignment="1">
      <alignment vertical="top"/>
    </xf>
    <xf numFmtId="0" fontId="0" fillId="3" borderId="31" xfId="0" applyFill="1" applyBorder="1" applyAlignment="1">
      <alignment vertical="center"/>
    </xf>
    <xf numFmtId="0" fontId="0" fillId="3" borderId="32" xfId="0" applyFill="1" applyBorder="1" applyAlignment="1">
      <alignment vertical="center"/>
    </xf>
    <xf numFmtId="0" fontId="0" fillId="3" borderId="33" xfId="0" applyFill="1" applyBorder="1" applyAlignment="1">
      <alignment horizontal="left"/>
    </xf>
    <xf numFmtId="0" fontId="0" fillId="3" borderId="33" xfId="0" applyFill="1" applyBorder="1"/>
    <xf numFmtId="0" fontId="0" fillId="3" borderId="33" xfId="0" applyFill="1" applyBorder="1" applyAlignment="1">
      <alignment wrapText="1"/>
    </xf>
    <xf numFmtId="0" fontId="0" fillId="3" borderId="34" xfId="0" applyFill="1" applyBorder="1" applyAlignment="1">
      <alignment horizontal="left"/>
    </xf>
    <xf numFmtId="0" fontId="0" fillId="3" borderId="34" xfId="0" applyFill="1" applyBorder="1"/>
    <xf numFmtId="0" fontId="9" fillId="4" borderId="12" xfId="0" applyFont="1" applyFill="1" applyBorder="1" applyAlignment="1">
      <alignment horizontal="center" vertical="center"/>
    </xf>
    <xf numFmtId="0" fontId="0" fillId="3" borderId="31" xfId="0" applyFill="1" applyBorder="1" applyAlignment="1">
      <alignment vertical="top"/>
    </xf>
    <xf numFmtId="0" fontId="0" fillId="3" borderId="32" xfId="0" applyFill="1" applyBorder="1" applyAlignment="1">
      <alignment vertical="top"/>
    </xf>
    <xf numFmtId="0" fontId="0" fillId="3" borderId="34" xfId="0" applyFill="1" applyBorder="1" applyAlignment="1">
      <alignment wrapText="1"/>
    </xf>
    <xf numFmtId="0" fontId="2" fillId="4" borderId="30" xfId="0" applyFont="1" applyFill="1" applyBorder="1" applyAlignment="1">
      <alignment horizontal="left" vertical="top"/>
    </xf>
    <xf numFmtId="0" fontId="3" fillId="4" borderId="30" xfId="0" applyFont="1" applyFill="1" applyBorder="1" applyAlignment="1">
      <alignment vertical="top"/>
    </xf>
    <xf numFmtId="0" fontId="3" fillId="4" borderId="30" xfId="0" applyFont="1" applyFill="1" applyBorder="1" applyAlignment="1">
      <alignment vertical="top" wrapText="1"/>
    </xf>
    <xf numFmtId="0" fontId="0" fillId="3" borderId="31" xfId="0" applyFill="1" applyBorder="1"/>
    <xf numFmtId="0" fontId="0" fillId="3" borderId="32" xfId="0" applyFill="1" applyBorder="1"/>
    <xf numFmtId="0" fontId="0" fillId="4" borderId="40" xfId="0" applyFill="1" applyBorder="1" applyAlignment="1">
      <alignment horizontal="left"/>
    </xf>
    <xf numFmtId="0" fontId="0" fillId="4" borderId="41" xfId="0" applyFill="1" applyBorder="1"/>
    <xf numFmtId="0" fontId="0" fillId="4" borderId="42" xfId="0" applyFill="1" applyBorder="1"/>
    <xf numFmtId="0" fontId="13" fillId="2" borderId="43" xfId="0" applyFont="1" applyFill="1" applyBorder="1" applyAlignment="1">
      <alignment horizontal="left" vertical="center"/>
    </xf>
    <xf numFmtId="0" fontId="13" fillId="2" borderId="43" xfId="0" applyFont="1" applyFill="1" applyBorder="1" applyAlignment="1">
      <alignment vertical="center"/>
    </xf>
    <xf numFmtId="0" fontId="11" fillId="4" borderId="12" xfId="0" applyFont="1" applyFill="1" applyBorder="1" applyAlignment="1">
      <alignment horizontal="center" vertical="center"/>
    </xf>
    <xf numFmtId="0" fontId="12" fillId="4" borderId="36" xfId="0" applyFont="1" applyFill="1" applyBorder="1" applyAlignment="1">
      <alignment horizontal="center" vertical="center" wrapText="1"/>
    </xf>
    <xf numFmtId="0" fontId="12" fillId="4" borderId="12" xfId="0" applyFont="1" applyFill="1" applyBorder="1" applyAlignment="1">
      <alignment horizontal="center" vertical="center" wrapText="1"/>
    </xf>
    <xf numFmtId="0" fontId="10" fillId="4" borderId="12" xfId="1" applyFont="1" applyFill="1" applyBorder="1" applyAlignment="1">
      <alignment horizontal="center" vertical="top"/>
    </xf>
    <xf numFmtId="0" fontId="9" fillId="4" borderId="12" xfId="0" applyFont="1" applyFill="1" applyBorder="1" applyAlignment="1">
      <alignment horizontal="center"/>
    </xf>
    <xf numFmtId="0" fontId="8" fillId="4" borderId="12" xfId="1" applyFont="1" applyFill="1" applyBorder="1" applyAlignment="1">
      <alignment horizontal="center" vertical="top"/>
    </xf>
    <xf numFmtId="0" fontId="9" fillId="4" borderId="37" xfId="0" applyFont="1" applyFill="1" applyBorder="1" applyAlignment="1">
      <alignment horizontal="center"/>
    </xf>
    <xf numFmtId="0" fontId="8" fillId="4" borderId="39" xfId="1" applyFont="1" applyFill="1" applyBorder="1" applyAlignment="1">
      <alignment horizontal="center" vertical="top"/>
    </xf>
    <xf numFmtId="0" fontId="11" fillId="4" borderId="12" xfId="0" applyFont="1" applyFill="1" applyBorder="1" applyAlignment="1">
      <alignment horizontal="center" wrapText="1"/>
    </xf>
    <xf numFmtId="0" fontId="0" fillId="3" borderId="33" xfId="0" applyFill="1" applyBorder="1" applyAlignment="1">
      <alignment horizontal="center"/>
    </xf>
    <xf numFmtId="0" fontId="0" fillId="4" borderId="41" xfId="0" applyFill="1" applyBorder="1" applyAlignment="1">
      <alignment horizontal="center"/>
    </xf>
    <xf numFmtId="0" fontId="3" fillId="4" borderId="30" xfId="0" applyFont="1" applyFill="1" applyBorder="1" applyAlignment="1">
      <alignment horizontal="center" vertical="center"/>
    </xf>
    <xf numFmtId="0" fontId="16" fillId="5" borderId="30" xfId="0" applyFont="1" applyFill="1" applyBorder="1" applyAlignment="1">
      <alignment horizontal="left" vertical="center"/>
    </xf>
    <xf numFmtId="0" fontId="19" fillId="5" borderId="30" xfId="0" applyFont="1" applyFill="1" applyBorder="1" applyAlignment="1">
      <alignment horizontal="left" vertical="center" wrapText="1"/>
    </xf>
    <xf numFmtId="0" fontId="0" fillId="3" borderId="0" xfId="0" applyFill="1"/>
    <xf numFmtId="0" fontId="0" fillId="4" borderId="24" xfId="0" applyFill="1" applyBorder="1"/>
    <xf numFmtId="0" fontId="23" fillId="4" borderId="24" xfId="0" applyFont="1" applyFill="1" applyBorder="1" applyAlignment="1">
      <alignment horizontal="center" vertical="center"/>
    </xf>
    <xf numFmtId="0" fontId="14" fillId="4" borderId="24" xfId="0" applyFont="1" applyFill="1" applyBorder="1" applyAlignment="1">
      <alignment horizontal="center" vertical="center"/>
    </xf>
    <xf numFmtId="0" fontId="24" fillId="5" borderId="25" xfId="0" applyFont="1" applyFill="1" applyBorder="1"/>
    <xf numFmtId="0" fontId="24" fillId="5" borderId="25" xfId="0" applyFont="1" applyFill="1" applyBorder="1" applyAlignment="1">
      <alignment horizontal="center" vertical="center" wrapText="1"/>
    </xf>
    <xf numFmtId="0" fontId="24" fillId="5" borderId="25" xfId="0" applyFont="1" applyFill="1" applyBorder="1" applyAlignment="1">
      <alignment horizontal="center" vertical="center"/>
    </xf>
    <xf numFmtId="0" fontId="13" fillId="2" borderId="26" xfId="0" applyFont="1" applyFill="1" applyBorder="1" applyAlignment="1">
      <alignment vertical="center"/>
    </xf>
    <xf numFmtId="0" fontId="13" fillId="2" borderId="27" xfId="0" applyFont="1" applyFill="1" applyBorder="1" applyAlignment="1">
      <alignment horizontal="center" vertical="center"/>
    </xf>
    <xf numFmtId="0" fontId="13" fillId="2" borderId="28" xfId="0" applyFont="1" applyFill="1" applyBorder="1" applyAlignment="1">
      <alignment horizontal="center" vertical="center"/>
    </xf>
    <xf numFmtId="0" fontId="0" fillId="3" borderId="34" xfId="0" applyFill="1" applyBorder="1" applyAlignment="1">
      <alignment vertical="center"/>
    </xf>
    <xf numFmtId="0" fontId="19" fillId="5" borderId="30" xfId="0" applyFont="1" applyFill="1" applyBorder="1" applyAlignment="1">
      <alignment vertical="center" wrapText="1"/>
    </xf>
    <xf numFmtId="0" fontId="3" fillId="4" borderId="30" xfId="0" applyFont="1" applyFill="1" applyBorder="1" applyAlignment="1">
      <alignment vertical="center"/>
    </xf>
    <xf numFmtId="0" fontId="13" fillId="2" borderId="43" xfId="0" applyFont="1" applyFill="1" applyBorder="1" applyAlignment="1">
      <alignment vertical="center" wrapText="1"/>
    </xf>
    <xf numFmtId="0" fontId="3" fillId="4" borderId="30" xfId="0" applyFont="1" applyFill="1" applyBorder="1" applyAlignment="1">
      <alignment vertical="center" wrapText="1"/>
    </xf>
    <xf numFmtId="0" fontId="0" fillId="0" borderId="47" xfId="0" applyBorder="1" applyAlignment="1">
      <alignment horizontal="left"/>
    </xf>
    <xf numFmtId="0" fontId="0" fillId="0" borderId="46" xfId="0" applyBorder="1" applyAlignment="1">
      <alignment horizontal="left"/>
    </xf>
    <xf numFmtId="0" fontId="0" fillId="0" borderId="48" xfId="0" applyBorder="1" applyAlignment="1">
      <alignment horizontal="left"/>
    </xf>
    <xf numFmtId="0" fontId="0" fillId="0" borderId="49" xfId="0" applyBorder="1" applyAlignment="1">
      <alignment horizontal="left"/>
    </xf>
    <xf numFmtId="0" fontId="0" fillId="0" borderId="50" xfId="0" applyBorder="1" applyAlignment="1">
      <alignment horizontal="left"/>
    </xf>
    <xf numFmtId="0" fontId="0" fillId="0" borderId="51" xfId="0" applyBorder="1" applyAlignment="1">
      <alignment horizontal="left"/>
    </xf>
    <xf numFmtId="0" fontId="13" fillId="2" borderId="14" xfId="0" applyFont="1" applyFill="1" applyBorder="1" applyAlignment="1">
      <alignment horizontal="left"/>
    </xf>
    <xf numFmtId="0" fontId="13" fillId="2" borderId="15" xfId="0" applyFont="1" applyFill="1" applyBorder="1" applyAlignment="1">
      <alignment horizontal="left"/>
    </xf>
    <xf numFmtId="0" fontId="13" fillId="2" borderId="2" xfId="0" applyFont="1" applyFill="1" applyBorder="1" applyAlignment="1">
      <alignment horizontal="left"/>
    </xf>
    <xf numFmtId="0" fontId="13" fillId="2" borderId="3" xfId="0" applyFont="1" applyFill="1" applyBorder="1" applyAlignment="1">
      <alignment horizontal="left"/>
    </xf>
    <xf numFmtId="0" fontId="13" fillId="2" borderId="53" xfId="0" applyFont="1" applyFill="1" applyBorder="1" applyAlignment="1">
      <alignment horizontal="left"/>
    </xf>
    <xf numFmtId="0" fontId="13" fillId="2" borderId="52" xfId="0" applyFont="1" applyFill="1" applyBorder="1" applyAlignment="1">
      <alignment horizontal="left"/>
    </xf>
    <xf numFmtId="0" fontId="15" fillId="2" borderId="3" xfId="0" applyFont="1" applyFill="1" applyBorder="1" applyAlignment="1">
      <alignment horizontal="left"/>
    </xf>
    <xf numFmtId="0" fontId="13" fillId="2" borderId="54" xfId="0" applyFont="1" applyFill="1" applyBorder="1" applyAlignment="1">
      <alignment horizontal="left"/>
    </xf>
    <xf numFmtId="0" fontId="27" fillId="0" borderId="0" xfId="2"/>
    <xf numFmtId="0" fontId="7" fillId="4" borderId="12" xfId="0" applyFont="1" applyFill="1" applyBorder="1" applyAlignment="1">
      <alignment horizontal="left" vertical="center" wrapText="1"/>
    </xf>
    <xf numFmtId="0" fontId="0" fillId="4" borderId="35" xfId="0" applyFill="1" applyBorder="1" applyAlignment="1">
      <alignment horizontal="center" vertical="center"/>
    </xf>
    <xf numFmtId="0" fontId="0" fillId="4" borderId="36" xfId="0" applyFill="1" applyBorder="1" applyAlignment="1">
      <alignment horizontal="center" vertical="center"/>
    </xf>
    <xf numFmtId="0" fontId="0" fillId="4" borderId="38" xfId="0" applyFill="1" applyBorder="1" applyAlignment="1">
      <alignment horizontal="center" vertical="center"/>
    </xf>
    <xf numFmtId="0" fontId="0" fillId="4" borderId="12" xfId="0" applyFill="1" applyBorder="1" applyAlignment="1">
      <alignment horizontal="center" vertical="center"/>
    </xf>
    <xf numFmtId="0" fontId="6" fillId="4" borderId="12" xfId="0" applyFont="1" applyFill="1" applyBorder="1" applyAlignment="1">
      <alignment horizontal="left" vertical="center" wrapText="1"/>
    </xf>
    <xf numFmtId="0" fontId="12" fillId="4" borderId="44" xfId="0" applyFont="1" applyFill="1" applyBorder="1" applyAlignment="1">
      <alignment horizontal="left" vertical="center" wrapText="1"/>
    </xf>
    <xf numFmtId="0" fontId="12" fillId="4" borderId="45" xfId="0" applyFont="1" applyFill="1" applyBorder="1" applyAlignment="1">
      <alignment horizontal="left" vertical="center" wrapText="1"/>
    </xf>
    <xf numFmtId="0" fontId="12" fillId="4" borderId="18" xfId="0" applyFont="1" applyFill="1" applyBorder="1" applyAlignment="1">
      <alignment horizontal="left" vertical="center" wrapText="1"/>
    </xf>
    <xf numFmtId="0" fontId="12" fillId="4" borderId="19" xfId="0" applyFont="1" applyFill="1" applyBorder="1" applyAlignment="1">
      <alignment horizontal="left" vertical="center" wrapText="1"/>
    </xf>
    <xf numFmtId="0" fontId="0" fillId="0" borderId="6" xfId="0" applyBorder="1" applyAlignment="1">
      <alignment horizontal="left"/>
    </xf>
    <xf numFmtId="0" fontId="0" fillId="0" borderId="7" xfId="0" applyBorder="1" applyAlignment="1">
      <alignment horizontal="left"/>
    </xf>
    <xf numFmtId="0" fontId="4" fillId="0" borderId="2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4" fillId="0" borderId="2" xfId="0" applyFont="1" applyBorder="1" applyAlignment="1">
      <alignment horizontal="left" wrapText="1"/>
    </xf>
    <xf numFmtId="0" fontId="4" fillId="0" borderId="3" xfId="0" applyFont="1" applyBorder="1" applyAlignment="1">
      <alignment horizontal="left" wrapText="1"/>
    </xf>
    <xf numFmtId="0" fontId="1" fillId="0" borderId="20" xfId="0" applyFont="1" applyBorder="1" applyAlignment="1">
      <alignment horizontal="left" vertical="top" wrapText="1"/>
    </xf>
    <xf numFmtId="0" fontId="1" fillId="0" borderId="21" xfId="0" applyFont="1" applyBorder="1" applyAlignment="1">
      <alignment horizontal="left" vertical="top" wrapText="1"/>
    </xf>
    <xf numFmtId="0" fontId="1" fillId="0" borderId="10" xfId="0" applyFont="1" applyBorder="1" applyAlignment="1">
      <alignment horizontal="left" vertical="top" wrapText="1"/>
    </xf>
    <xf numFmtId="0" fontId="1" fillId="0" borderId="11" xfId="0" applyFont="1" applyBorder="1" applyAlignment="1">
      <alignment horizontal="left" vertical="top" wrapText="1"/>
    </xf>
    <xf numFmtId="0" fontId="23" fillId="4" borderId="24" xfId="0" applyFont="1" applyFill="1" applyBorder="1" applyAlignment="1">
      <alignment horizontal="center" vertical="center"/>
    </xf>
  </cellXfs>
  <cellStyles count="3">
    <cellStyle name="Гиперссылка" xfId="1" builtinId="8"/>
    <cellStyle name="Обычный" xfId="0" builtinId="0"/>
    <cellStyle name="Обычный 2" xfId="2" xr:uid="{31B43AC9-1A6C-485C-AD03-C601B25EE390}"/>
  </cellStyles>
  <dxfs count="5">
    <dxf>
      <font>
        <strike val="0"/>
      </font>
      <fill>
        <patternFill patternType="none">
          <bgColor auto="1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</border>
    </dxf>
    <dxf>
      <fill>
        <patternFill patternType="none">
          <bgColor auto="1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</border>
    </dxf>
    <dxf>
      <fill>
        <patternFill patternType="none">
          <bgColor auto="1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</border>
    </dxf>
    <dxf>
      <fill>
        <patternFill patternType="none">
          <bgColor auto="1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</border>
    </dxf>
    <dxf>
      <font>
        <color rgb="FFFF0000"/>
      </font>
      <fill>
        <patternFill patternType="none">
          <bgColor auto="1"/>
        </patternFill>
      </fill>
    </dxf>
  </dxfs>
  <tableStyles count="0" defaultTableStyle="TableStyleMedium2" defaultPivotStyle="PivotStyleLight16"/>
  <colors>
    <mruColors>
      <color rgb="FF0099BB"/>
      <color rgb="FFF5F5F5"/>
      <color rgb="FF19D3FF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523877</xdr:colOff>
      <xdr:row>1</xdr:row>
      <xdr:rowOff>228601</xdr:rowOff>
    </xdr:from>
    <xdr:to>
      <xdr:col>2</xdr:col>
      <xdr:colOff>1364130</xdr:colOff>
      <xdr:row>4</xdr:row>
      <xdr:rowOff>63501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id="{7B462033-9805-43C5-913A-E25EACE4E7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00202" y="228601"/>
          <a:ext cx="843428" cy="781050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1</xdr:row>
      <xdr:rowOff>9525</xdr:rowOff>
    </xdr:from>
    <xdr:to>
      <xdr:col>5</xdr:col>
      <xdr:colOff>0</xdr:colOff>
      <xdr:row>2</xdr:row>
      <xdr:rowOff>304800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8AD93598-EC1B-456D-8C33-30051464F828}"/>
            </a:ext>
          </a:extLst>
        </xdr:cNvPr>
        <xdr:cNvSpPr txBox="1"/>
      </xdr:nvSpPr>
      <xdr:spPr>
        <a:xfrm>
          <a:off x="3514725" y="200025"/>
          <a:ext cx="4410075" cy="6096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ru-RU" sz="1600" b="1">
              <a:solidFill>
                <a:srgbClr val="0099BB"/>
              </a:solidFill>
              <a:latin typeface="+mn-lt"/>
            </a:rPr>
            <a:t>Шаблон заказа </a:t>
          </a:r>
        </a:p>
        <a:p>
          <a:pPr marL="0" algn="l"/>
          <a:r>
            <a:rPr lang="ru-RU" sz="1600" b="1">
              <a:solidFill>
                <a:srgbClr val="0099BB"/>
              </a:solidFill>
              <a:latin typeface="+mn-lt"/>
            </a:rPr>
            <a:t>олигонуклеотидов </a:t>
          </a:r>
          <a:r>
            <a:rPr lang="ru-RU" sz="1000" b="0">
              <a:solidFill>
                <a:schemeClr val="tx1">
                  <a:lumMod val="65000"/>
                  <a:lumOff val="35000"/>
                </a:schemeClr>
              </a:solidFill>
              <a:latin typeface="+mn-lt"/>
            </a:rPr>
            <a:t>версия 1.3</a:t>
          </a:r>
          <a:endParaRPr lang="ru-RU" sz="1600" b="0">
            <a:solidFill>
              <a:schemeClr val="tx1">
                <a:lumMod val="65000"/>
                <a:lumOff val="35000"/>
              </a:schemeClr>
            </a:solidFill>
            <a:latin typeface="+mn-lt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93310E-A45B-447B-88B6-4F78D87C18DE}">
  <dimension ref="A1:I109"/>
  <sheetViews>
    <sheetView tabSelected="1" zoomScaleNormal="100" workbookViewId="0">
      <selection activeCell="N5" sqref="N5"/>
    </sheetView>
  </sheetViews>
  <sheetFormatPr defaultColWidth="9.1796875" defaultRowHeight="14.5" x14ac:dyDescent="0.35"/>
  <cols>
    <col min="1" max="1" width="6.7265625" style="28" customWidth="1"/>
    <col min="2" max="2" width="7" style="29" customWidth="1"/>
    <col min="3" max="3" width="36.54296875" style="28" customWidth="1"/>
    <col min="4" max="4" width="53.81640625" style="30" customWidth="1"/>
    <col min="5" max="5" width="21" style="28" customWidth="1"/>
    <col min="6" max="6" width="26.26953125" style="28" customWidth="1"/>
    <col min="7" max="7" width="29.1796875" style="31" customWidth="1"/>
    <col min="8" max="8" width="32.81640625" style="28" customWidth="1"/>
    <col min="9" max="9" width="20.26953125" style="28" customWidth="1"/>
    <col min="10" max="16384" width="9.1796875" style="28"/>
  </cols>
  <sheetData>
    <row r="1" spans="1:9" ht="30" customHeight="1" x14ac:dyDescent="0.35">
      <c r="B1" s="35"/>
      <c r="C1" s="36"/>
      <c r="D1" s="37"/>
      <c r="E1" s="36"/>
      <c r="F1" s="63"/>
      <c r="G1" s="36"/>
      <c r="H1" s="36"/>
    </row>
    <row r="2" spans="1:9" s="31" customFormat="1" ht="25" customHeight="1" x14ac:dyDescent="0.3">
      <c r="A2" s="33"/>
      <c r="B2" s="99"/>
      <c r="C2" s="100"/>
      <c r="D2" s="104"/>
      <c r="E2" s="105"/>
      <c r="F2" s="55"/>
      <c r="G2" s="58" t="s">
        <v>52</v>
      </c>
      <c r="H2" s="60" t="s">
        <v>53</v>
      </c>
      <c r="I2" s="34"/>
    </row>
    <row r="3" spans="1:9" s="31" customFormat="1" ht="25" customHeight="1" x14ac:dyDescent="0.35">
      <c r="A3" s="33"/>
      <c r="B3" s="101"/>
      <c r="C3" s="102"/>
      <c r="D3" s="106"/>
      <c r="E3" s="107"/>
      <c r="F3" s="56"/>
      <c r="G3" s="59" t="str">
        <f xml:space="preserve"> HYPERLINK("mailto:syntol@syntol.ru",  "syntol@syntol.ru")</f>
        <v>syntol@syntol.ru</v>
      </c>
      <c r="H3" s="61" t="str">
        <f>HYPERLINK("tel: +74959846993", " +7 (495) 984-69-93")</f>
        <v xml:space="preserve"> +7 (495) 984-69-93</v>
      </c>
      <c r="I3" s="34"/>
    </row>
    <row r="4" spans="1:9" s="31" customFormat="1" ht="25" customHeight="1" x14ac:dyDescent="0.3">
      <c r="A4" s="33"/>
      <c r="B4" s="101"/>
      <c r="C4" s="102"/>
      <c r="D4" s="103" t="s">
        <v>67</v>
      </c>
      <c r="E4" s="103"/>
      <c r="F4" s="40"/>
      <c r="G4" s="62" t="s">
        <v>54</v>
      </c>
      <c r="H4" s="61"/>
      <c r="I4" s="34"/>
    </row>
    <row r="5" spans="1:9" s="31" customFormat="1" ht="25" customHeight="1" x14ac:dyDescent="0.35">
      <c r="A5" s="33"/>
      <c r="B5" s="101"/>
      <c r="C5" s="102"/>
      <c r="D5" s="98" t="s">
        <v>68</v>
      </c>
      <c r="E5" s="98"/>
      <c r="F5" s="54"/>
      <c r="G5" s="57" t="str">
        <f>HYPERLINK("https://syntol-npk.ru/custom_oligonucleotide/", "www.syntol.ru")</f>
        <v>www.syntol.ru</v>
      </c>
      <c r="H5" s="61"/>
      <c r="I5" s="34"/>
    </row>
    <row r="6" spans="1:9" x14ac:dyDescent="0.35">
      <c r="A6" s="47"/>
      <c r="B6" s="49"/>
      <c r="C6" s="50"/>
      <c r="D6" s="50"/>
      <c r="E6" s="50"/>
      <c r="F6" s="64"/>
      <c r="G6" s="50"/>
      <c r="H6" s="51"/>
      <c r="I6" s="48"/>
    </row>
    <row r="7" spans="1:9" s="31" customFormat="1" ht="27.75" customHeight="1" x14ac:dyDescent="0.35">
      <c r="A7" s="33"/>
      <c r="B7" s="52" t="s">
        <v>49</v>
      </c>
      <c r="C7" s="53" t="s">
        <v>0</v>
      </c>
      <c r="D7" s="53" t="s">
        <v>51</v>
      </c>
      <c r="E7" s="53" t="s">
        <v>55</v>
      </c>
      <c r="F7" s="53" t="s">
        <v>1</v>
      </c>
      <c r="G7" s="53" t="s">
        <v>2</v>
      </c>
      <c r="H7" s="81" t="s">
        <v>3</v>
      </c>
      <c r="I7" s="34"/>
    </row>
    <row r="8" spans="1:9" s="31" customFormat="1" ht="80.150000000000006" customHeight="1" x14ac:dyDescent="0.35">
      <c r="A8" s="33"/>
      <c r="B8" s="66"/>
      <c r="C8" s="67"/>
      <c r="D8" s="67" t="s">
        <v>69</v>
      </c>
      <c r="E8" s="67" t="s">
        <v>56</v>
      </c>
      <c r="F8" s="79" t="s">
        <v>66</v>
      </c>
      <c r="G8" s="79"/>
      <c r="H8" s="79"/>
      <c r="I8" s="34"/>
    </row>
    <row r="9" spans="1:9" s="32" customFormat="1" x14ac:dyDescent="0.3">
      <c r="A9" s="41"/>
      <c r="B9" s="44">
        <v>1</v>
      </c>
      <c r="C9" s="97"/>
      <c r="D9" s="97"/>
      <c r="E9" s="65"/>
      <c r="F9" s="80" t="s">
        <v>50</v>
      </c>
      <c r="G9" s="80" t="s">
        <v>50</v>
      </c>
      <c r="H9" s="82" t="s">
        <v>22</v>
      </c>
      <c r="I9" s="42"/>
    </row>
    <row r="10" spans="1:9" s="32" customFormat="1" x14ac:dyDescent="0.3">
      <c r="A10" s="41"/>
      <c r="B10" s="44">
        <v>2</v>
      </c>
      <c r="C10" s="97"/>
      <c r="D10" s="97"/>
      <c r="E10" s="65"/>
      <c r="F10" s="80" t="s">
        <v>50</v>
      </c>
      <c r="G10" s="80" t="s">
        <v>50</v>
      </c>
      <c r="H10" s="82" t="s">
        <v>22</v>
      </c>
      <c r="I10" s="42"/>
    </row>
    <row r="11" spans="1:9" s="32" customFormat="1" x14ac:dyDescent="0.3">
      <c r="A11" s="41"/>
      <c r="B11" s="44">
        <v>3</v>
      </c>
      <c r="C11" s="97"/>
      <c r="D11" s="97"/>
      <c r="E11" s="65"/>
      <c r="F11" s="80" t="s">
        <v>50</v>
      </c>
      <c r="G11" s="80" t="s">
        <v>50</v>
      </c>
      <c r="H11" s="82" t="s">
        <v>22</v>
      </c>
      <c r="I11" s="42"/>
    </row>
    <row r="12" spans="1:9" s="32" customFormat="1" x14ac:dyDescent="0.3">
      <c r="A12" s="41"/>
      <c r="B12" s="44">
        <v>4</v>
      </c>
      <c r="C12" s="97"/>
      <c r="D12" s="97"/>
      <c r="E12" s="65"/>
      <c r="F12" s="80" t="s">
        <v>50</v>
      </c>
      <c r="G12" s="80" t="s">
        <v>50</v>
      </c>
      <c r="H12" s="82" t="s">
        <v>22</v>
      </c>
      <c r="I12" s="42"/>
    </row>
    <row r="13" spans="1:9" s="32" customFormat="1" x14ac:dyDescent="0.3">
      <c r="A13" s="41"/>
      <c r="B13" s="44">
        <v>5</v>
      </c>
      <c r="C13" s="97"/>
      <c r="D13" s="97"/>
      <c r="E13" s="65"/>
      <c r="F13" s="80" t="s">
        <v>50</v>
      </c>
      <c r="G13" s="80" t="s">
        <v>50</v>
      </c>
      <c r="H13" s="82" t="s">
        <v>22</v>
      </c>
      <c r="I13" s="42"/>
    </row>
    <row r="14" spans="1:9" s="32" customFormat="1" x14ac:dyDescent="0.3">
      <c r="A14" s="41"/>
      <c r="B14" s="44">
        <v>6</v>
      </c>
      <c r="C14" s="97"/>
      <c r="D14" s="97"/>
      <c r="E14" s="65"/>
      <c r="F14" s="80" t="s">
        <v>50</v>
      </c>
      <c r="G14" s="80" t="s">
        <v>50</v>
      </c>
      <c r="H14" s="82" t="s">
        <v>22</v>
      </c>
      <c r="I14" s="42"/>
    </row>
    <row r="15" spans="1:9" s="32" customFormat="1" x14ac:dyDescent="0.3">
      <c r="A15" s="41"/>
      <c r="B15" s="44">
        <v>7</v>
      </c>
      <c r="C15" s="97"/>
      <c r="D15" s="97"/>
      <c r="E15" s="65"/>
      <c r="F15" s="80" t="s">
        <v>50</v>
      </c>
      <c r="G15" s="80" t="s">
        <v>50</v>
      </c>
      <c r="H15" s="82" t="s">
        <v>22</v>
      </c>
      <c r="I15" s="42"/>
    </row>
    <row r="16" spans="1:9" s="32" customFormat="1" x14ac:dyDescent="0.3">
      <c r="A16" s="41"/>
      <c r="B16" s="44">
        <v>8</v>
      </c>
      <c r="C16" s="97"/>
      <c r="D16" s="97"/>
      <c r="E16" s="65"/>
      <c r="F16" s="80" t="s">
        <v>50</v>
      </c>
      <c r="G16" s="80" t="s">
        <v>50</v>
      </c>
      <c r="H16" s="82" t="s">
        <v>22</v>
      </c>
      <c r="I16" s="42"/>
    </row>
    <row r="17" spans="1:9" s="32" customFormat="1" x14ac:dyDescent="0.3">
      <c r="A17" s="41"/>
      <c r="B17" s="44">
        <v>9</v>
      </c>
      <c r="C17" s="97"/>
      <c r="D17" s="97"/>
      <c r="E17" s="65"/>
      <c r="F17" s="80" t="s">
        <v>50</v>
      </c>
      <c r="G17" s="80" t="s">
        <v>50</v>
      </c>
      <c r="H17" s="82" t="s">
        <v>22</v>
      </c>
      <c r="I17" s="42"/>
    </row>
    <row r="18" spans="1:9" s="32" customFormat="1" x14ac:dyDescent="0.3">
      <c r="A18" s="41"/>
      <c r="B18" s="44">
        <v>10</v>
      </c>
      <c r="C18" s="97"/>
      <c r="D18" s="97"/>
      <c r="E18" s="65"/>
      <c r="F18" s="80" t="s">
        <v>50</v>
      </c>
      <c r="G18" s="80" t="s">
        <v>50</v>
      </c>
      <c r="H18" s="82" t="s">
        <v>22</v>
      </c>
      <c r="I18" s="42"/>
    </row>
    <row r="19" spans="1:9" s="32" customFormat="1" x14ac:dyDescent="0.3">
      <c r="A19" s="41"/>
      <c r="B19" s="44">
        <v>11</v>
      </c>
      <c r="C19" s="97"/>
      <c r="D19" s="97"/>
      <c r="E19" s="65"/>
      <c r="F19" s="80" t="s">
        <v>50</v>
      </c>
      <c r="G19" s="80" t="s">
        <v>50</v>
      </c>
      <c r="H19" s="82" t="s">
        <v>22</v>
      </c>
      <c r="I19" s="42"/>
    </row>
    <row r="20" spans="1:9" s="32" customFormat="1" x14ac:dyDescent="0.3">
      <c r="A20" s="41"/>
      <c r="B20" s="44">
        <v>12</v>
      </c>
      <c r="C20" s="97"/>
      <c r="D20" s="97"/>
      <c r="E20" s="65"/>
      <c r="F20" s="80" t="s">
        <v>50</v>
      </c>
      <c r="G20" s="80" t="s">
        <v>50</v>
      </c>
      <c r="H20" s="82" t="s">
        <v>22</v>
      </c>
      <c r="I20" s="42"/>
    </row>
    <row r="21" spans="1:9" s="32" customFormat="1" x14ac:dyDescent="0.3">
      <c r="A21" s="41"/>
      <c r="B21" s="44">
        <v>13</v>
      </c>
      <c r="C21" s="97"/>
      <c r="D21" s="97"/>
      <c r="E21" s="65"/>
      <c r="F21" s="80" t="s">
        <v>50</v>
      </c>
      <c r="G21" s="80" t="s">
        <v>50</v>
      </c>
      <c r="H21" s="82" t="s">
        <v>22</v>
      </c>
      <c r="I21" s="42"/>
    </row>
    <row r="22" spans="1:9" s="32" customFormat="1" x14ac:dyDescent="0.3">
      <c r="A22" s="41"/>
      <c r="B22" s="44">
        <v>14</v>
      </c>
      <c r="C22" s="97"/>
      <c r="D22" s="97"/>
      <c r="E22" s="65"/>
      <c r="F22" s="80" t="s">
        <v>50</v>
      </c>
      <c r="G22" s="80" t="s">
        <v>50</v>
      </c>
      <c r="H22" s="82" t="s">
        <v>22</v>
      </c>
      <c r="I22" s="42"/>
    </row>
    <row r="23" spans="1:9" s="32" customFormat="1" x14ac:dyDescent="0.3">
      <c r="A23" s="41"/>
      <c r="B23" s="44">
        <v>15</v>
      </c>
      <c r="C23" s="97"/>
      <c r="D23" s="97"/>
      <c r="E23" s="65"/>
      <c r="F23" s="80" t="s">
        <v>50</v>
      </c>
      <c r="G23" s="80" t="s">
        <v>50</v>
      </c>
      <c r="H23" s="82" t="s">
        <v>22</v>
      </c>
      <c r="I23" s="42"/>
    </row>
    <row r="24" spans="1:9" s="32" customFormat="1" x14ac:dyDescent="0.3">
      <c r="A24" s="41"/>
      <c r="B24" s="44">
        <v>16</v>
      </c>
      <c r="C24" s="97"/>
      <c r="D24" s="97"/>
      <c r="E24" s="65"/>
      <c r="F24" s="80" t="s">
        <v>50</v>
      </c>
      <c r="G24" s="80" t="s">
        <v>50</v>
      </c>
      <c r="H24" s="82" t="s">
        <v>22</v>
      </c>
      <c r="I24" s="42"/>
    </row>
    <row r="25" spans="1:9" s="32" customFormat="1" x14ac:dyDescent="0.3">
      <c r="A25" s="41"/>
      <c r="B25" s="44">
        <v>17</v>
      </c>
      <c r="C25" s="97"/>
      <c r="D25" s="97"/>
      <c r="E25" s="65"/>
      <c r="F25" s="80" t="s">
        <v>50</v>
      </c>
      <c r="G25" s="80" t="s">
        <v>50</v>
      </c>
      <c r="H25" s="82" t="s">
        <v>22</v>
      </c>
      <c r="I25" s="42"/>
    </row>
    <row r="26" spans="1:9" s="32" customFormat="1" x14ac:dyDescent="0.3">
      <c r="A26" s="41"/>
      <c r="B26" s="44">
        <v>18</v>
      </c>
      <c r="C26" s="97"/>
      <c r="D26" s="97"/>
      <c r="E26" s="65"/>
      <c r="F26" s="80" t="s">
        <v>50</v>
      </c>
      <c r="G26" s="80" t="s">
        <v>50</v>
      </c>
      <c r="H26" s="82" t="s">
        <v>22</v>
      </c>
      <c r="I26" s="42"/>
    </row>
    <row r="27" spans="1:9" s="32" customFormat="1" x14ac:dyDescent="0.3">
      <c r="A27" s="41"/>
      <c r="B27" s="44">
        <v>19</v>
      </c>
      <c r="C27" s="97"/>
      <c r="D27" s="97"/>
      <c r="E27" s="65"/>
      <c r="F27" s="80" t="s">
        <v>50</v>
      </c>
      <c r="G27" s="80" t="s">
        <v>50</v>
      </c>
      <c r="H27" s="82" t="s">
        <v>22</v>
      </c>
      <c r="I27" s="42"/>
    </row>
    <row r="28" spans="1:9" s="32" customFormat="1" x14ac:dyDescent="0.3">
      <c r="A28" s="41"/>
      <c r="B28" s="44">
        <v>20</v>
      </c>
      <c r="C28" s="97"/>
      <c r="D28" s="97"/>
      <c r="E28" s="65"/>
      <c r="F28" s="80" t="s">
        <v>50</v>
      </c>
      <c r="G28" s="80" t="s">
        <v>50</v>
      </c>
      <c r="H28" s="82" t="s">
        <v>22</v>
      </c>
      <c r="I28" s="42"/>
    </row>
    <row r="29" spans="1:9" s="32" customFormat="1" x14ac:dyDescent="0.3">
      <c r="A29" s="41"/>
      <c r="B29" s="44">
        <v>21</v>
      </c>
      <c r="C29" s="97"/>
      <c r="D29" s="97"/>
      <c r="E29" s="65"/>
      <c r="F29" s="80" t="s">
        <v>50</v>
      </c>
      <c r="G29" s="80" t="s">
        <v>50</v>
      </c>
      <c r="H29" s="82" t="s">
        <v>22</v>
      </c>
      <c r="I29" s="42"/>
    </row>
    <row r="30" spans="1:9" s="32" customFormat="1" x14ac:dyDescent="0.3">
      <c r="A30" s="41"/>
      <c r="B30" s="44">
        <v>22</v>
      </c>
      <c r="C30" s="97"/>
      <c r="D30" s="97"/>
      <c r="E30" s="65"/>
      <c r="F30" s="80" t="s">
        <v>50</v>
      </c>
      <c r="G30" s="80" t="s">
        <v>50</v>
      </c>
      <c r="H30" s="82" t="s">
        <v>22</v>
      </c>
      <c r="I30" s="42"/>
    </row>
    <row r="31" spans="1:9" s="32" customFormat="1" x14ac:dyDescent="0.3">
      <c r="A31" s="41"/>
      <c r="B31" s="44">
        <v>23</v>
      </c>
      <c r="C31" s="97"/>
      <c r="D31" s="97"/>
      <c r="E31" s="65"/>
      <c r="F31" s="80" t="s">
        <v>50</v>
      </c>
      <c r="G31" s="80" t="s">
        <v>50</v>
      </c>
      <c r="H31" s="82" t="s">
        <v>22</v>
      </c>
      <c r="I31" s="42"/>
    </row>
    <row r="32" spans="1:9" s="32" customFormat="1" x14ac:dyDescent="0.3">
      <c r="A32" s="41"/>
      <c r="B32" s="44">
        <v>24</v>
      </c>
      <c r="C32" s="97"/>
      <c r="D32" s="97"/>
      <c r="E32" s="65"/>
      <c r="F32" s="80" t="s">
        <v>50</v>
      </c>
      <c r="G32" s="80" t="s">
        <v>50</v>
      </c>
      <c r="H32" s="82" t="s">
        <v>22</v>
      </c>
      <c r="I32" s="42"/>
    </row>
    <row r="33" spans="1:9" s="32" customFormat="1" x14ac:dyDescent="0.3">
      <c r="A33" s="41"/>
      <c r="B33" s="44">
        <v>25</v>
      </c>
      <c r="C33" s="97"/>
      <c r="D33" s="97"/>
      <c r="E33" s="65"/>
      <c r="F33" s="80" t="s">
        <v>50</v>
      </c>
      <c r="G33" s="80" t="s">
        <v>50</v>
      </c>
      <c r="H33" s="82" t="s">
        <v>22</v>
      </c>
      <c r="I33" s="42"/>
    </row>
    <row r="34" spans="1:9" s="32" customFormat="1" x14ac:dyDescent="0.3">
      <c r="A34" s="41"/>
      <c r="B34" s="44">
        <v>26</v>
      </c>
      <c r="C34" s="97"/>
      <c r="D34" s="97"/>
      <c r="E34" s="65"/>
      <c r="F34" s="80" t="s">
        <v>50</v>
      </c>
      <c r="G34" s="80" t="s">
        <v>50</v>
      </c>
      <c r="H34" s="82" t="s">
        <v>22</v>
      </c>
      <c r="I34" s="42"/>
    </row>
    <row r="35" spans="1:9" s="32" customFormat="1" x14ac:dyDescent="0.3">
      <c r="A35" s="41"/>
      <c r="B35" s="44">
        <v>27</v>
      </c>
      <c r="C35" s="97"/>
      <c r="D35" s="97"/>
      <c r="E35" s="65"/>
      <c r="F35" s="80" t="s">
        <v>50</v>
      </c>
      <c r="G35" s="80" t="s">
        <v>50</v>
      </c>
      <c r="H35" s="82" t="s">
        <v>22</v>
      </c>
      <c r="I35" s="42"/>
    </row>
    <row r="36" spans="1:9" s="32" customFormat="1" x14ac:dyDescent="0.3">
      <c r="A36" s="41"/>
      <c r="B36" s="44">
        <v>28</v>
      </c>
      <c r="C36" s="97"/>
      <c r="D36" s="97"/>
      <c r="E36" s="65"/>
      <c r="F36" s="80" t="s">
        <v>50</v>
      </c>
      <c r="G36" s="80" t="s">
        <v>50</v>
      </c>
      <c r="H36" s="82" t="s">
        <v>22</v>
      </c>
      <c r="I36" s="42"/>
    </row>
    <row r="37" spans="1:9" s="32" customFormat="1" x14ac:dyDescent="0.3">
      <c r="A37" s="41"/>
      <c r="B37" s="44">
        <v>29</v>
      </c>
      <c r="C37" s="97"/>
      <c r="D37" s="97"/>
      <c r="E37" s="65"/>
      <c r="F37" s="80" t="s">
        <v>50</v>
      </c>
      <c r="G37" s="80" t="s">
        <v>50</v>
      </c>
      <c r="H37" s="82" t="s">
        <v>22</v>
      </c>
      <c r="I37" s="42"/>
    </row>
    <row r="38" spans="1:9" s="32" customFormat="1" x14ac:dyDescent="0.3">
      <c r="A38" s="41"/>
      <c r="B38" s="44">
        <v>30</v>
      </c>
      <c r="C38" s="97"/>
      <c r="D38" s="97"/>
      <c r="E38" s="65"/>
      <c r="F38" s="80" t="s">
        <v>50</v>
      </c>
      <c r="G38" s="80" t="s">
        <v>50</v>
      </c>
      <c r="H38" s="82" t="s">
        <v>22</v>
      </c>
      <c r="I38" s="42"/>
    </row>
    <row r="39" spans="1:9" s="32" customFormat="1" x14ac:dyDescent="0.3">
      <c r="A39" s="41"/>
      <c r="B39" s="44">
        <v>31</v>
      </c>
      <c r="C39" s="97"/>
      <c r="D39" s="97"/>
      <c r="E39" s="65"/>
      <c r="F39" s="80" t="s">
        <v>50</v>
      </c>
      <c r="G39" s="80" t="s">
        <v>50</v>
      </c>
      <c r="H39" s="82" t="s">
        <v>22</v>
      </c>
      <c r="I39" s="42"/>
    </row>
    <row r="40" spans="1:9" s="32" customFormat="1" x14ac:dyDescent="0.3">
      <c r="A40" s="41"/>
      <c r="B40" s="44">
        <v>32</v>
      </c>
      <c r="C40" s="97"/>
      <c r="D40" s="97"/>
      <c r="E40" s="65"/>
      <c r="F40" s="80" t="s">
        <v>50</v>
      </c>
      <c r="G40" s="80" t="s">
        <v>50</v>
      </c>
      <c r="H40" s="82" t="s">
        <v>22</v>
      </c>
      <c r="I40" s="42"/>
    </row>
    <row r="41" spans="1:9" s="32" customFormat="1" x14ac:dyDescent="0.3">
      <c r="A41" s="41"/>
      <c r="B41" s="44">
        <v>33</v>
      </c>
      <c r="C41" s="97"/>
      <c r="D41" s="97"/>
      <c r="E41" s="65"/>
      <c r="F41" s="80" t="s">
        <v>50</v>
      </c>
      <c r="G41" s="80" t="s">
        <v>50</v>
      </c>
      <c r="H41" s="82" t="s">
        <v>22</v>
      </c>
      <c r="I41" s="42"/>
    </row>
    <row r="42" spans="1:9" s="32" customFormat="1" x14ac:dyDescent="0.3">
      <c r="A42" s="41"/>
      <c r="B42" s="44">
        <v>34</v>
      </c>
      <c r="C42" s="97"/>
      <c r="D42" s="97"/>
      <c r="E42" s="65"/>
      <c r="F42" s="80" t="s">
        <v>50</v>
      </c>
      <c r="G42" s="80" t="s">
        <v>50</v>
      </c>
      <c r="H42" s="82" t="s">
        <v>22</v>
      </c>
      <c r="I42" s="42"/>
    </row>
    <row r="43" spans="1:9" s="32" customFormat="1" x14ac:dyDescent="0.3">
      <c r="A43" s="41"/>
      <c r="B43" s="44">
        <v>35</v>
      </c>
      <c r="C43" s="97"/>
      <c r="D43" s="97"/>
      <c r="E43" s="65"/>
      <c r="F43" s="80" t="s">
        <v>50</v>
      </c>
      <c r="G43" s="80" t="s">
        <v>50</v>
      </c>
      <c r="H43" s="82" t="s">
        <v>22</v>
      </c>
      <c r="I43" s="42"/>
    </row>
    <row r="44" spans="1:9" s="32" customFormat="1" x14ac:dyDescent="0.3">
      <c r="A44" s="41"/>
      <c r="B44" s="44">
        <v>36</v>
      </c>
      <c r="C44" s="97"/>
      <c r="D44" s="97"/>
      <c r="E44" s="65"/>
      <c r="F44" s="80" t="s">
        <v>50</v>
      </c>
      <c r="G44" s="80" t="s">
        <v>50</v>
      </c>
      <c r="H44" s="82" t="s">
        <v>22</v>
      </c>
      <c r="I44" s="42"/>
    </row>
    <row r="45" spans="1:9" s="32" customFormat="1" x14ac:dyDescent="0.3">
      <c r="A45" s="41"/>
      <c r="B45" s="44">
        <v>37</v>
      </c>
      <c r="C45" s="97"/>
      <c r="D45" s="97"/>
      <c r="E45" s="65"/>
      <c r="F45" s="80" t="s">
        <v>50</v>
      </c>
      <c r="G45" s="80" t="s">
        <v>50</v>
      </c>
      <c r="H45" s="82" t="s">
        <v>22</v>
      </c>
      <c r="I45" s="42"/>
    </row>
    <row r="46" spans="1:9" s="32" customFormat="1" x14ac:dyDescent="0.3">
      <c r="A46" s="41"/>
      <c r="B46" s="44">
        <v>38</v>
      </c>
      <c r="C46" s="97"/>
      <c r="D46" s="97"/>
      <c r="E46" s="65"/>
      <c r="F46" s="80" t="s">
        <v>50</v>
      </c>
      <c r="G46" s="80" t="s">
        <v>50</v>
      </c>
      <c r="H46" s="82" t="s">
        <v>22</v>
      </c>
      <c r="I46" s="42"/>
    </row>
    <row r="47" spans="1:9" s="32" customFormat="1" x14ac:dyDescent="0.3">
      <c r="A47" s="41"/>
      <c r="B47" s="44">
        <v>39</v>
      </c>
      <c r="C47" s="97"/>
      <c r="D47" s="97"/>
      <c r="E47" s="65"/>
      <c r="F47" s="80" t="s">
        <v>50</v>
      </c>
      <c r="G47" s="80" t="s">
        <v>50</v>
      </c>
      <c r="H47" s="82" t="s">
        <v>22</v>
      </c>
      <c r="I47" s="42"/>
    </row>
    <row r="48" spans="1:9" s="32" customFormat="1" x14ac:dyDescent="0.3">
      <c r="A48" s="41"/>
      <c r="B48" s="44">
        <v>40</v>
      </c>
      <c r="C48" s="97"/>
      <c r="D48" s="97"/>
      <c r="E48" s="65"/>
      <c r="F48" s="80" t="s">
        <v>50</v>
      </c>
      <c r="G48" s="80" t="s">
        <v>50</v>
      </c>
      <c r="H48" s="82" t="s">
        <v>22</v>
      </c>
      <c r="I48" s="42"/>
    </row>
    <row r="49" spans="1:9" s="32" customFormat="1" x14ac:dyDescent="0.3">
      <c r="A49" s="41"/>
      <c r="B49" s="44">
        <v>41</v>
      </c>
      <c r="C49" s="97"/>
      <c r="D49" s="97"/>
      <c r="E49" s="65"/>
      <c r="F49" s="80" t="s">
        <v>50</v>
      </c>
      <c r="G49" s="80" t="s">
        <v>50</v>
      </c>
      <c r="H49" s="82" t="s">
        <v>22</v>
      </c>
      <c r="I49" s="42"/>
    </row>
    <row r="50" spans="1:9" s="32" customFormat="1" x14ac:dyDescent="0.3">
      <c r="A50" s="41"/>
      <c r="B50" s="44">
        <v>42</v>
      </c>
      <c r="C50" s="97"/>
      <c r="D50" s="97"/>
      <c r="E50" s="65"/>
      <c r="F50" s="80" t="s">
        <v>50</v>
      </c>
      <c r="G50" s="80" t="s">
        <v>50</v>
      </c>
      <c r="H50" s="82" t="s">
        <v>22</v>
      </c>
      <c r="I50" s="42"/>
    </row>
    <row r="51" spans="1:9" s="32" customFormat="1" x14ac:dyDescent="0.3">
      <c r="A51" s="41"/>
      <c r="B51" s="44">
        <v>43</v>
      </c>
      <c r="C51" s="97"/>
      <c r="D51" s="97"/>
      <c r="E51" s="65"/>
      <c r="F51" s="80" t="s">
        <v>50</v>
      </c>
      <c r="G51" s="80" t="s">
        <v>50</v>
      </c>
      <c r="H51" s="82" t="s">
        <v>22</v>
      </c>
      <c r="I51" s="42"/>
    </row>
    <row r="52" spans="1:9" s="32" customFormat="1" x14ac:dyDescent="0.3">
      <c r="A52" s="41"/>
      <c r="B52" s="44">
        <v>44</v>
      </c>
      <c r="C52" s="97"/>
      <c r="D52" s="97"/>
      <c r="E52" s="65"/>
      <c r="F52" s="80" t="s">
        <v>50</v>
      </c>
      <c r="G52" s="80" t="s">
        <v>50</v>
      </c>
      <c r="H52" s="82" t="s">
        <v>22</v>
      </c>
      <c r="I52" s="42"/>
    </row>
    <row r="53" spans="1:9" s="32" customFormat="1" x14ac:dyDescent="0.3">
      <c r="A53" s="41"/>
      <c r="B53" s="44">
        <v>45</v>
      </c>
      <c r="C53" s="97"/>
      <c r="D53" s="97"/>
      <c r="E53" s="65"/>
      <c r="F53" s="80" t="s">
        <v>50</v>
      </c>
      <c r="G53" s="80" t="s">
        <v>50</v>
      </c>
      <c r="H53" s="82" t="s">
        <v>22</v>
      </c>
      <c r="I53" s="42"/>
    </row>
    <row r="54" spans="1:9" s="32" customFormat="1" x14ac:dyDescent="0.3">
      <c r="A54" s="41"/>
      <c r="B54" s="44">
        <v>46</v>
      </c>
      <c r="C54" s="97"/>
      <c r="D54" s="97"/>
      <c r="E54" s="65"/>
      <c r="F54" s="80" t="s">
        <v>50</v>
      </c>
      <c r="G54" s="80" t="s">
        <v>50</v>
      </c>
      <c r="H54" s="82" t="s">
        <v>22</v>
      </c>
      <c r="I54" s="42"/>
    </row>
    <row r="55" spans="1:9" s="32" customFormat="1" x14ac:dyDescent="0.3">
      <c r="A55" s="41"/>
      <c r="B55" s="44">
        <v>47</v>
      </c>
      <c r="C55" s="97"/>
      <c r="D55" s="97"/>
      <c r="E55" s="65"/>
      <c r="F55" s="80" t="s">
        <v>50</v>
      </c>
      <c r="G55" s="80" t="s">
        <v>50</v>
      </c>
      <c r="H55" s="82" t="s">
        <v>22</v>
      </c>
      <c r="I55" s="42"/>
    </row>
    <row r="56" spans="1:9" s="32" customFormat="1" x14ac:dyDescent="0.3">
      <c r="A56" s="41"/>
      <c r="B56" s="44">
        <v>48</v>
      </c>
      <c r="C56" s="97"/>
      <c r="D56" s="97"/>
      <c r="E56" s="65"/>
      <c r="F56" s="80" t="s">
        <v>50</v>
      </c>
      <c r="G56" s="80" t="s">
        <v>50</v>
      </c>
      <c r="H56" s="82" t="s">
        <v>22</v>
      </c>
      <c r="I56" s="42"/>
    </row>
    <row r="57" spans="1:9" s="32" customFormat="1" x14ac:dyDescent="0.3">
      <c r="A57" s="41"/>
      <c r="B57" s="44">
        <v>49</v>
      </c>
      <c r="C57" s="97"/>
      <c r="D57" s="97"/>
      <c r="E57" s="65"/>
      <c r="F57" s="80" t="s">
        <v>50</v>
      </c>
      <c r="G57" s="80" t="s">
        <v>50</v>
      </c>
      <c r="H57" s="82" t="s">
        <v>22</v>
      </c>
      <c r="I57" s="42"/>
    </row>
    <row r="58" spans="1:9" s="32" customFormat="1" x14ac:dyDescent="0.3">
      <c r="A58" s="41"/>
      <c r="B58" s="44">
        <v>50</v>
      </c>
      <c r="C58" s="97"/>
      <c r="D58" s="97"/>
      <c r="E58" s="65"/>
      <c r="F58" s="80" t="s">
        <v>50</v>
      </c>
      <c r="G58" s="80" t="s">
        <v>50</v>
      </c>
      <c r="H58" s="82" t="s">
        <v>22</v>
      </c>
      <c r="I58" s="42"/>
    </row>
    <row r="59" spans="1:9" s="32" customFormat="1" x14ac:dyDescent="0.3">
      <c r="A59" s="41"/>
      <c r="B59" s="44">
        <v>51</v>
      </c>
      <c r="C59" s="97"/>
      <c r="D59" s="97"/>
      <c r="E59" s="65"/>
      <c r="F59" s="80" t="s">
        <v>50</v>
      </c>
      <c r="G59" s="80" t="s">
        <v>50</v>
      </c>
      <c r="H59" s="82" t="s">
        <v>22</v>
      </c>
      <c r="I59" s="42"/>
    </row>
    <row r="60" spans="1:9" s="32" customFormat="1" x14ac:dyDescent="0.3">
      <c r="A60" s="41"/>
      <c r="B60" s="44">
        <v>52</v>
      </c>
      <c r="C60" s="97"/>
      <c r="D60" s="97"/>
      <c r="E60" s="65"/>
      <c r="F60" s="80" t="s">
        <v>50</v>
      </c>
      <c r="G60" s="80" t="s">
        <v>50</v>
      </c>
      <c r="H60" s="82" t="s">
        <v>22</v>
      </c>
      <c r="I60" s="42"/>
    </row>
    <row r="61" spans="1:9" s="32" customFormat="1" x14ac:dyDescent="0.3">
      <c r="A61" s="41"/>
      <c r="B61" s="44">
        <v>53</v>
      </c>
      <c r="C61" s="97"/>
      <c r="D61" s="97"/>
      <c r="E61" s="65"/>
      <c r="F61" s="80" t="s">
        <v>50</v>
      </c>
      <c r="G61" s="80" t="s">
        <v>50</v>
      </c>
      <c r="H61" s="82" t="s">
        <v>22</v>
      </c>
      <c r="I61" s="42"/>
    </row>
    <row r="62" spans="1:9" s="32" customFormat="1" x14ac:dyDescent="0.3">
      <c r="A62" s="41"/>
      <c r="B62" s="44">
        <v>54</v>
      </c>
      <c r="C62" s="97"/>
      <c r="D62" s="97"/>
      <c r="E62" s="65"/>
      <c r="F62" s="80" t="s">
        <v>50</v>
      </c>
      <c r="G62" s="80" t="s">
        <v>50</v>
      </c>
      <c r="H62" s="82" t="s">
        <v>22</v>
      </c>
      <c r="I62" s="42"/>
    </row>
    <row r="63" spans="1:9" s="32" customFormat="1" x14ac:dyDescent="0.3">
      <c r="A63" s="41"/>
      <c r="B63" s="44">
        <v>55</v>
      </c>
      <c r="C63" s="97"/>
      <c r="D63" s="97"/>
      <c r="E63" s="65"/>
      <c r="F63" s="80" t="s">
        <v>50</v>
      </c>
      <c r="G63" s="80" t="s">
        <v>50</v>
      </c>
      <c r="H63" s="82" t="s">
        <v>22</v>
      </c>
      <c r="I63" s="42"/>
    </row>
    <row r="64" spans="1:9" s="32" customFormat="1" x14ac:dyDescent="0.3">
      <c r="A64" s="41"/>
      <c r="B64" s="44">
        <v>56</v>
      </c>
      <c r="C64" s="97"/>
      <c r="D64" s="97"/>
      <c r="E64" s="65"/>
      <c r="F64" s="80" t="s">
        <v>50</v>
      </c>
      <c r="G64" s="80" t="s">
        <v>50</v>
      </c>
      <c r="H64" s="82" t="s">
        <v>22</v>
      </c>
      <c r="I64" s="42"/>
    </row>
    <row r="65" spans="1:9" s="32" customFormat="1" x14ac:dyDescent="0.3">
      <c r="A65" s="41"/>
      <c r="B65" s="44">
        <v>57</v>
      </c>
      <c r="C65" s="97"/>
      <c r="D65" s="97"/>
      <c r="E65" s="65"/>
      <c r="F65" s="80" t="s">
        <v>50</v>
      </c>
      <c r="G65" s="80" t="s">
        <v>50</v>
      </c>
      <c r="H65" s="82" t="s">
        <v>22</v>
      </c>
      <c r="I65" s="42"/>
    </row>
    <row r="66" spans="1:9" s="32" customFormat="1" x14ac:dyDescent="0.3">
      <c r="A66" s="41"/>
      <c r="B66" s="44">
        <v>58</v>
      </c>
      <c r="C66" s="97"/>
      <c r="D66" s="97"/>
      <c r="E66" s="65"/>
      <c r="F66" s="80" t="s">
        <v>50</v>
      </c>
      <c r="G66" s="80" t="s">
        <v>50</v>
      </c>
      <c r="H66" s="82" t="s">
        <v>22</v>
      </c>
      <c r="I66" s="42"/>
    </row>
    <row r="67" spans="1:9" s="32" customFormat="1" x14ac:dyDescent="0.3">
      <c r="A67" s="41"/>
      <c r="B67" s="44">
        <v>59</v>
      </c>
      <c r="C67" s="97"/>
      <c r="D67" s="97"/>
      <c r="E67" s="65"/>
      <c r="F67" s="80" t="s">
        <v>50</v>
      </c>
      <c r="G67" s="80" t="s">
        <v>50</v>
      </c>
      <c r="H67" s="82" t="s">
        <v>22</v>
      </c>
      <c r="I67" s="42"/>
    </row>
    <row r="68" spans="1:9" s="32" customFormat="1" x14ac:dyDescent="0.3">
      <c r="A68" s="41"/>
      <c r="B68" s="44">
        <v>60</v>
      </c>
      <c r="C68" s="97"/>
      <c r="D68" s="97"/>
      <c r="E68" s="65"/>
      <c r="F68" s="80" t="s">
        <v>50</v>
      </c>
      <c r="G68" s="80" t="s">
        <v>50</v>
      </c>
      <c r="H68" s="82" t="s">
        <v>22</v>
      </c>
      <c r="I68" s="42"/>
    </row>
    <row r="69" spans="1:9" s="32" customFormat="1" x14ac:dyDescent="0.3">
      <c r="A69" s="41"/>
      <c r="B69" s="44">
        <v>61</v>
      </c>
      <c r="C69" s="97"/>
      <c r="D69" s="97"/>
      <c r="E69" s="65"/>
      <c r="F69" s="80" t="s">
        <v>50</v>
      </c>
      <c r="G69" s="80" t="s">
        <v>50</v>
      </c>
      <c r="H69" s="82" t="s">
        <v>22</v>
      </c>
      <c r="I69" s="42"/>
    </row>
    <row r="70" spans="1:9" s="32" customFormat="1" x14ac:dyDescent="0.3">
      <c r="A70" s="41"/>
      <c r="B70" s="44">
        <v>62</v>
      </c>
      <c r="C70" s="97"/>
      <c r="D70" s="97"/>
      <c r="E70" s="65"/>
      <c r="F70" s="80" t="s">
        <v>50</v>
      </c>
      <c r="G70" s="80" t="s">
        <v>50</v>
      </c>
      <c r="H70" s="82" t="s">
        <v>22</v>
      </c>
      <c r="I70" s="42"/>
    </row>
    <row r="71" spans="1:9" s="32" customFormat="1" x14ac:dyDescent="0.3">
      <c r="A71" s="41"/>
      <c r="B71" s="44">
        <v>63</v>
      </c>
      <c r="C71" s="97"/>
      <c r="D71" s="97"/>
      <c r="E71" s="65"/>
      <c r="F71" s="80" t="s">
        <v>50</v>
      </c>
      <c r="G71" s="80" t="s">
        <v>50</v>
      </c>
      <c r="H71" s="82" t="s">
        <v>22</v>
      </c>
      <c r="I71" s="42"/>
    </row>
    <row r="72" spans="1:9" s="32" customFormat="1" x14ac:dyDescent="0.3">
      <c r="A72" s="41"/>
      <c r="B72" s="44">
        <v>64</v>
      </c>
      <c r="C72" s="97"/>
      <c r="D72" s="97"/>
      <c r="E72" s="65"/>
      <c r="F72" s="80" t="s">
        <v>50</v>
      </c>
      <c r="G72" s="80" t="s">
        <v>50</v>
      </c>
      <c r="H72" s="82" t="s">
        <v>22</v>
      </c>
      <c r="I72" s="42"/>
    </row>
    <row r="73" spans="1:9" s="32" customFormat="1" x14ac:dyDescent="0.3">
      <c r="A73" s="41"/>
      <c r="B73" s="44">
        <v>65</v>
      </c>
      <c r="C73" s="97"/>
      <c r="D73" s="97"/>
      <c r="E73" s="65"/>
      <c r="F73" s="80" t="s">
        <v>50</v>
      </c>
      <c r="G73" s="80" t="s">
        <v>50</v>
      </c>
      <c r="H73" s="82" t="s">
        <v>22</v>
      </c>
      <c r="I73" s="42"/>
    </row>
    <row r="74" spans="1:9" s="32" customFormat="1" x14ac:dyDescent="0.3">
      <c r="A74" s="41"/>
      <c r="B74" s="44">
        <v>66</v>
      </c>
      <c r="C74" s="97"/>
      <c r="D74" s="97"/>
      <c r="E74" s="65"/>
      <c r="F74" s="80" t="s">
        <v>50</v>
      </c>
      <c r="G74" s="80" t="s">
        <v>50</v>
      </c>
      <c r="H74" s="82" t="s">
        <v>22</v>
      </c>
      <c r="I74" s="42"/>
    </row>
    <row r="75" spans="1:9" s="32" customFormat="1" x14ac:dyDescent="0.3">
      <c r="A75" s="41"/>
      <c r="B75" s="44">
        <v>67</v>
      </c>
      <c r="C75" s="97"/>
      <c r="D75" s="97"/>
      <c r="E75" s="65"/>
      <c r="F75" s="80" t="s">
        <v>50</v>
      </c>
      <c r="G75" s="80" t="s">
        <v>50</v>
      </c>
      <c r="H75" s="82" t="s">
        <v>22</v>
      </c>
      <c r="I75" s="42"/>
    </row>
    <row r="76" spans="1:9" s="32" customFormat="1" x14ac:dyDescent="0.3">
      <c r="A76" s="41"/>
      <c r="B76" s="44">
        <v>68</v>
      </c>
      <c r="C76" s="97"/>
      <c r="D76" s="97"/>
      <c r="E76" s="65"/>
      <c r="F76" s="80" t="s">
        <v>50</v>
      </c>
      <c r="G76" s="80" t="s">
        <v>50</v>
      </c>
      <c r="H76" s="82" t="s">
        <v>22</v>
      </c>
      <c r="I76" s="42"/>
    </row>
    <row r="77" spans="1:9" s="32" customFormat="1" x14ac:dyDescent="0.3">
      <c r="A77" s="41"/>
      <c r="B77" s="44">
        <v>69</v>
      </c>
      <c r="C77" s="97"/>
      <c r="D77" s="97"/>
      <c r="E77" s="65"/>
      <c r="F77" s="80" t="s">
        <v>50</v>
      </c>
      <c r="G77" s="80" t="s">
        <v>50</v>
      </c>
      <c r="H77" s="82" t="s">
        <v>22</v>
      </c>
      <c r="I77" s="42"/>
    </row>
    <row r="78" spans="1:9" s="32" customFormat="1" x14ac:dyDescent="0.3">
      <c r="A78" s="41"/>
      <c r="B78" s="44">
        <v>70</v>
      </c>
      <c r="C78" s="97"/>
      <c r="D78" s="97"/>
      <c r="E78" s="65"/>
      <c r="F78" s="80" t="s">
        <v>50</v>
      </c>
      <c r="G78" s="80" t="s">
        <v>50</v>
      </c>
      <c r="H78" s="82" t="s">
        <v>22</v>
      </c>
      <c r="I78" s="42"/>
    </row>
    <row r="79" spans="1:9" s="32" customFormat="1" x14ac:dyDescent="0.3">
      <c r="A79" s="41"/>
      <c r="B79" s="44">
        <v>71</v>
      </c>
      <c r="C79" s="97"/>
      <c r="D79" s="97"/>
      <c r="E79" s="65"/>
      <c r="F79" s="80" t="s">
        <v>50</v>
      </c>
      <c r="G79" s="80" t="s">
        <v>50</v>
      </c>
      <c r="H79" s="82" t="s">
        <v>22</v>
      </c>
      <c r="I79" s="42"/>
    </row>
    <row r="80" spans="1:9" s="32" customFormat="1" x14ac:dyDescent="0.3">
      <c r="A80" s="41"/>
      <c r="B80" s="44">
        <v>72</v>
      </c>
      <c r="C80" s="97"/>
      <c r="D80" s="97"/>
      <c r="E80" s="65"/>
      <c r="F80" s="80" t="s">
        <v>50</v>
      </c>
      <c r="G80" s="80" t="s">
        <v>50</v>
      </c>
      <c r="H80" s="82" t="s">
        <v>22</v>
      </c>
      <c r="I80" s="42"/>
    </row>
    <row r="81" spans="1:9" s="32" customFormat="1" x14ac:dyDescent="0.3">
      <c r="A81" s="41"/>
      <c r="B81" s="44">
        <v>73</v>
      </c>
      <c r="C81" s="97"/>
      <c r="D81" s="97"/>
      <c r="E81" s="65"/>
      <c r="F81" s="80" t="s">
        <v>50</v>
      </c>
      <c r="G81" s="80" t="s">
        <v>50</v>
      </c>
      <c r="H81" s="82" t="s">
        <v>22</v>
      </c>
      <c r="I81" s="42"/>
    </row>
    <row r="82" spans="1:9" s="32" customFormat="1" x14ac:dyDescent="0.3">
      <c r="A82" s="41"/>
      <c r="B82" s="44">
        <v>74</v>
      </c>
      <c r="C82" s="97"/>
      <c r="D82" s="97"/>
      <c r="E82" s="65"/>
      <c r="F82" s="80" t="s">
        <v>50</v>
      </c>
      <c r="G82" s="80" t="s">
        <v>50</v>
      </c>
      <c r="H82" s="82" t="s">
        <v>22</v>
      </c>
      <c r="I82" s="42"/>
    </row>
    <row r="83" spans="1:9" s="32" customFormat="1" x14ac:dyDescent="0.3">
      <c r="A83" s="41"/>
      <c r="B83" s="44">
        <v>75</v>
      </c>
      <c r="C83" s="97"/>
      <c r="D83" s="97"/>
      <c r="E83" s="65"/>
      <c r="F83" s="80" t="s">
        <v>50</v>
      </c>
      <c r="G83" s="80" t="s">
        <v>50</v>
      </c>
      <c r="H83" s="82" t="s">
        <v>22</v>
      </c>
      <c r="I83" s="42"/>
    </row>
    <row r="84" spans="1:9" s="32" customFormat="1" x14ac:dyDescent="0.3">
      <c r="A84" s="41"/>
      <c r="B84" s="44">
        <v>76</v>
      </c>
      <c r="C84" s="97"/>
      <c r="D84" s="97"/>
      <c r="E84" s="65"/>
      <c r="F84" s="80" t="s">
        <v>50</v>
      </c>
      <c r="G84" s="80" t="s">
        <v>50</v>
      </c>
      <c r="H84" s="82" t="s">
        <v>22</v>
      </c>
      <c r="I84" s="42"/>
    </row>
    <row r="85" spans="1:9" s="32" customFormat="1" x14ac:dyDescent="0.35">
      <c r="A85" s="41"/>
      <c r="B85" s="44">
        <v>77</v>
      </c>
      <c r="C85" s="45"/>
      <c r="D85" s="46"/>
      <c r="E85" s="65"/>
      <c r="F85" s="80" t="s">
        <v>50</v>
      </c>
      <c r="G85" s="80" t="s">
        <v>50</v>
      </c>
      <c r="H85" s="82" t="s">
        <v>22</v>
      </c>
      <c r="I85" s="42"/>
    </row>
    <row r="86" spans="1:9" s="32" customFormat="1" x14ac:dyDescent="0.35">
      <c r="A86" s="41"/>
      <c r="B86" s="44">
        <v>78</v>
      </c>
      <c r="C86" s="45"/>
      <c r="D86" s="46"/>
      <c r="E86" s="65"/>
      <c r="F86" s="80" t="s">
        <v>50</v>
      </c>
      <c r="G86" s="80" t="s">
        <v>50</v>
      </c>
      <c r="H86" s="82" t="s">
        <v>22</v>
      </c>
      <c r="I86" s="42"/>
    </row>
    <row r="87" spans="1:9" s="32" customFormat="1" x14ac:dyDescent="0.35">
      <c r="A87" s="41"/>
      <c r="B87" s="44">
        <v>79</v>
      </c>
      <c r="C87" s="45"/>
      <c r="D87" s="46"/>
      <c r="E87" s="65"/>
      <c r="F87" s="80" t="s">
        <v>50</v>
      </c>
      <c r="G87" s="80" t="s">
        <v>50</v>
      </c>
      <c r="H87" s="82" t="s">
        <v>22</v>
      </c>
      <c r="I87" s="42"/>
    </row>
    <row r="88" spans="1:9" s="32" customFormat="1" x14ac:dyDescent="0.35">
      <c r="A88" s="41"/>
      <c r="B88" s="44">
        <v>80</v>
      </c>
      <c r="C88" s="45"/>
      <c r="D88" s="46"/>
      <c r="E88" s="65"/>
      <c r="F88" s="80" t="s">
        <v>50</v>
      </c>
      <c r="G88" s="80" t="s">
        <v>50</v>
      </c>
      <c r="H88" s="82" t="s">
        <v>22</v>
      </c>
      <c r="I88" s="42"/>
    </row>
    <row r="89" spans="1:9" s="32" customFormat="1" x14ac:dyDescent="0.35">
      <c r="A89" s="41"/>
      <c r="B89" s="44">
        <v>81</v>
      </c>
      <c r="C89" s="45"/>
      <c r="D89" s="46"/>
      <c r="E89" s="65"/>
      <c r="F89" s="80" t="s">
        <v>50</v>
      </c>
      <c r="G89" s="80" t="s">
        <v>50</v>
      </c>
      <c r="H89" s="82" t="s">
        <v>22</v>
      </c>
      <c r="I89" s="42"/>
    </row>
    <row r="90" spans="1:9" s="32" customFormat="1" x14ac:dyDescent="0.35">
      <c r="A90" s="41"/>
      <c r="B90" s="44">
        <v>82</v>
      </c>
      <c r="C90" s="45"/>
      <c r="D90" s="46"/>
      <c r="E90" s="65"/>
      <c r="F90" s="80" t="s">
        <v>50</v>
      </c>
      <c r="G90" s="80" t="s">
        <v>50</v>
      </c>
      <c r="H90" s="82" t="s">
        <v>22</v>
      </c>
      <c r="I90" s="42"/>
    </row>
    <row r="91" spans="1:9" s="32" customFormat="1" x14ac:dyDescent="0.35">
      <c r="A91" s="41"/>
      <c r="B91" s="44">
        <v>83</v>
      </c>
      <c r="C91" s="45"/>
      <c r="D91" s="46"/>
      <c r="E91" s="65"/>
      <c r="F91" s="80" t="s">
        <v>50</v>
      </c>
      <c r="G91" s="80" t="s">
        <v>50</v>
      </c>
      <c r="H91" s="82" t="s">
        <v>22</v>
      </c>
      <c r="I91" s="42"/>
    </row>
    <row r="92" spans="1:9" s="32" customFormat="1" x14ac:dyDescent="0.35">
      <c r="A92" s="41"/>
      <c r="B92" s="44">
        <v>84</v>
      </c>
      <c r="C92" s="45"/>
      <c r="D92" s="46"/>
      <c r="E92" s="65"/>
      <c r="F92" s="80" t="s">
        <v>50</v>
      </c>
      <c r="G92" s="80" t="s">
        <v>50</v>
      </c>
      <c r="H92" s="82" t="s">
        <v>22</v>
      </c>
      <c r="I92" s="42"/>
    </row>
    <row r="93" spans="1:9" s="32" customFormat="1" x14ac:dyDescent="0.35">
      <c r="A93" s="41"/>
      <c r="B93" s="44">
        <v>85</v>
      </c>
      <c r="C93" s="45"/>
      <c r="D93" s="46"/>
      <c r="E93" s="65"/>
      <c r="F93" s="80" t="s">
        <v>50</v>
      </c>
      <c r="G93" s="80" t="s">
        <v>50</v>
      </c>
      <c r="H93" s="82" t="s">
        <v>22</v>
      </c>
      <c r="I93" s="42"/>
    </row>
    <row r="94" spans="1:9" s="32" customFormat="1" x14ac:dyDescent="0.35">
      <c r="A94" s="41"/>
      <c r="B94" s="44">
        <v>86</v>
      </c>
      <c r="C94" s="45"/>
      <c r="D94" s="46"/>
      <c r="E94" s="65"/>
      <c r="F94" s="80" t="s">
        <v>50</v>
      </c>
      <c r="G94" s="80" t="s">
        <v>50</v>
      </c>
      <c r="H94" s="82" t="s">
        <v>22</v>
      </c>
      <c r="I94" s="42"/>
    </row>
    <row r="95" spans="1:9" s="32" customFormat="1" x14ac:dyDescent="0.35">
      <c r="A95" s="41"/>
      <c r="B95" s="44">
        <v>87</v>
      </c>
      <c r="C95" s="45"/>
      <c r="D95" s="46"/>
      <c r="E95" s="65"/>
      <c r="F95" s="80" t="s">
        <v>50</v>
      </c>
      <c r="G95" s="80" t="s">
        <v>50</v>
      </c>
      <c r="H95" s="82" t="s">
        <v>22</v>
      </c>
      <c r="I95" s="42"/>
    </row>
    <row r="96" spans="1:9" s="32" customFormat="1" x14ac:dyDescent="0.35">
      <c r="A96" s="41"/>
      <c r="B96" s="44">
        <v>88</v>
      </c>
      <c r="C96" s="45"/>
      <c r="D96" s="46"/>
      <c r="E96" s="65"/>
      <c r="F96" s="80" t="s">
        <v>50</v>
      </c>
      <c r="G96" s="80" t="s">
        <v>50</v>
      </c>
      <c r="H96" s="82" t="s">
        <v>22</v>
      </c>
      <c r="I96" s="42"/>
    </row>
    <row r="97" spans="1:9" s="32" customFormat="1" x14ac:dyDescent="0.35">
      <c r="A97" s="41"/>
      <c r="B97" s="44">
        <v>89</v>
      </c>
      <c r="C97" s="45"/>
      <c r="D97" s="46"/>
      <c r="E97" s="65"/>
      <c r="F97" s="80" t="s">
        <v>50</v>
      </c>
      <c r="G97" s="80" t="s">
        <v>50</v>
      </c>
      <c r="H97" s="82" t="s">
        <v>22</v>
      </c>
      <c r="I97" s="42"/>
    </row>
    <row r="98" spans="1:9" s="32" customFormat="1" x14ac:dyDescent="0.35">
      <c r="A98" s="41"/>
      <c r="B98" s="44">
        <v>90</v>
      </c>
      <c r="C98" s="45"/>
      <c r="D98" s="46"/>
      <c r="E98" s="65"/>
      <c r="F98" s="80" t="s">
        <v>50</v>
      </c>
      <c r="G98" s="80" t="s">
        <v>50</v>
      </c>
      <c r="H98" s="82" t="s">
        <v>22</v>
      </c>
      <c r="I98" s="42"/>
    </row>
    <row r="99" spans="1:9" s="32" customFormat="1" x14ac:dyDescent="0.35">
      <c r="A99" s="41"/>
      <c r="B99" s="44">
        <v>91</v>
      </c>
      <c r="C99" s="45"/>
      <c r="D99" s="46"/>
      <c r="E99" s="65"/>
      <c r="F99" s="80" t="s">
        <v>50</v>
      </c>
      <c r="G99" s="80" t="s">
        <v>50</v>
      </c>
      <c r="H99" s="82" t="s">
        <v>22</v>
      </c>
      <c r="I99" s="42"/>
    </row>
    <row r="100" spans="1:9" s="32" customFormat="1" x14ac:dyDescent="0.35">
      <c r="A100" s="41"/>
      <c r="B100" s="44">
        <v>92</v>
      </c>
      <c r="C100" s="45"/>
      <c r="D100" s="46"/>
      <c r="E100" s="65"/>
      <c r="F100" s="80" t="s">
        <v>50</v>
      </c>
      <c r="G100" s="80" t="s">
        <v>50</v>
      </c>
      <c r="H100" s="82" t="s">
        <v>22</v>
      </c>
      <c r="I100" s="42"/>
    </row>
    <row r="101" spans="1:9" s="32" customFormat="1" x14ac:dyDescent="0.35">
      <c r="A101" s="41"/>
      <c r="B101" s="44">
        <v>93</v>
      </c>
      <c r="C101" s="45"/>
      <c r="D101" s="46"/>
      <c r="E101" s="65"/>
      <c r="F101" s="80" t="s">
        <v>50</v>
      </c>
      <c r="G101" s="80" t="s">
        <v>50</v>
      </c>
      <c r="H101" s="82" t="s">
        <v>22</v>
      </c>
      <c r="I101" s="42"/>
    </row>
    <row r="102" spans="1:9" s="32" customFormat="1" x14ac:dyDescent="0.35">
      <c r="A102" s="41"/>
      <c r="B102" s="44">
        <v>94</v>
      </c>
      <c r="C102" s="45"/>
      <c r="D102" s="46"/>
      <c r="E102" s="65"/>
      <c r="F102" s="80" t="s">
        <v>50</v>
      </c>
      <c r="G102" s="80" t="s">
        <v>50</v>
      </c>
      <c r="H102" s="82" t="s">
        <v>22</v>
      </c>
      <c r="I102" s="42"/>
    </row>
    <row r="103" spans="1:9" s="32" customFormat="1" x14ac:dyDescent="0.35">
      <c r="A103" s="41"/>
      <c r="B103" s="44">
        <v>95</v>
      </c>
      <c r="C103" s="45"/>
      <c r="D103" s="46"/>
      <c r="E103" s="65"/>
      <c r="F103" s="80" t="s">
        <v>50</v>
      </c>
      <c r="G103" s="80" t="s">
        <v>50</v>
      </c>
      <c r="H103" s="82" t="s">
        <v>22</v>
      </c>
      <c r="I103" s="42"/>
    </row>
    <row r="104" spans="1:9" s="32" customFormat="1" x14ac:dyDescent="0.35">
      <c r="A104" s="41"/>
      <c r="B104" s="44">
        <v>96</v>
      </c>
      <c r="C104" s="45"/>
      <c r="D104" s="46"/>
      <c r="E104" s="65"/>
      <c r="F104" s="80" t="s">
        <v>50</v>
      </c>
      <c r="G104" s="80" t="s">
        <v>50</v>
      </c>
      <c r="H104" s="82" t="s">
        <v>22</v>
      </c>
      <c r="I104" s="42"/>
    </row>
    <row r="105" spans="1:9" s="32" customFormat="1" x14ac:dyDescent="0.35">
      <c r="A105" s="41"/>
      <c r="B105" s="44">
        <v>97</v>
      </c>
      <c r="C105" s="45"/>
      <c r="D105" s="46"/>
      <c r="E105" s="65"/>
      <c r="F105" s="80" t="s">
        <v>50</v>
      </c>
      <c r="G105" s="80" t="s">
        <v>50</v>
      </c>
      <c r="H105" s="82" t="s">
        <v>22</v>
      </c>
      <c r="I105" s="42"/>
    </row>
    <row r="106" spans="1:9" s="32" customFormat="1" x14ac:dyDescent="0.35">
      <c r="A106" s="41"/>
      <c r="B106" s="44">
        <v>98</v>
      </c>
      <c r="C106" s="45"/>
      <c r="D106" s="46"/>
      <c r="E106" s="65"/>
      <c r="F106" s="80" t="s">
        <v>50</v>
      </c>
      <c r="G106" s="80" t="s">
        <v>50</v>
      </c>
      <c r="H106" s="82" t="s">
        <v>22</v>
      </c>
      <c r="I106" s="42"/>
    </row>
    <row r="107" spans="1:9" s="32" customFormat="1" x14ac:dyDescent="0.35">
      <c r="A107" s="41"/>
      <c r="B107" s="44">
        <v>99</v>
      </c>
      <c r="C107" s="45"/>
      <c r="D107" s="46"/>
      <c r="E107" s="65"/>
      <c r="F107" s="80" t="s">
        <v>50</v>
      </c>
      <c r="G107" s="80" t="s">
        <v>50</v>
      </c>
      <c r="H107" s="82" t="s">
        <v>22</v>
      </c>
      <c r="I107" s="42"/>
    </row>
    <row r="108" spans="1:9" s="32" customFormat="1" x14ac:dyDescent="0.35">
      <c r="A108" s="41"/>
      <c r="B108" s="44">
        <v>100</v>
      </c>
      <c r="C108" s="45"/>
      <c r="D108" s="46"/>
      <c r="E108" s="65"/>
      <c r="F108" s="80" t="s">
        <v>50</v>
      </c>
      <c r="G108" s="80" t="s">
        <v>50</v>
      </c>
      <c r="H108" s="82" t="s">
        <v>22</v>
      </c>
      <c r="I108" s="42"/>
    </row>
    <row r="109" spans="1:9" x14ac:dyDescent="0.35">
      <c r="B109" s="38"/>
      <c r="C109" s="39"/>
      <c r="D109" s="43"/>
      <c r="E109" s="39"/>
      <c r="F109" s="39"/>
      <c r="G109" s="78"/>
      <c r="H109" s="39"/>
    </row>
  </sheetData>
  <mergeCells count="4">
    <mergeCell ref="D5:E5"/>
    <mergeCell ref="B2:C5"/>
    <mergeCell ref="D4:E4"/>
    <mergeCell ref="D2:E3"/>
  </mergeCells>
  <conditionalFormatting sqref="C9:C108">
    <cfRule type="duplicateValues" dxfId="4" priority="1"/>
    <cfRule type="expression" dxfId="3" priority="4">
      <formula>AND(ISBLANK($C9),NOT(ISBLANK($D9)))</formula>
    </cfRule>
  </conditionalFormatting>
  <conditionalFormatting sqref="E9:E108">
    <cfRule type="expression" dxfId="2" priority="3">
      <formula>AND(ISBLANK($E9),NOT(ISBLANK($D9)))</formula>
    </cfRule>
  </conditionalFormatting>
  <conditionalFormatting sqref="F9:F108">
    <cfRule type="expression" dxfId="1" priority="2">
      <formula>AND(ISBLANK($F9),NOT(ISBLANK($D9)))</formula>
    </cfRule>
    <cfRule type="expression" dxfId="0" priority="5">
      <formula>OR(AND($E9&lt;10,$F9="ВЭЖХ"),AND($E9&gt;=10,$F9="ПААГ"))</formula>
    </cfRule>
  </conditionalFormatting>
  <dataValidations count="4">
    <dataValidation type="list" allowBlank="1" showInputMessage="1" showErrorMessage="1" errorTitle="Ошибка выбора Очистки" error="Используйте только допустимые значения для поля &quot;Очистка&quot;. Выберите способ очистки из выпадающего списка." sqref="F9:F108" xr:uid="{E8E6A471-1913-4D5D-A61D-1B76FA522155}">
      <formula1>Очистка</formula1>
    </dataValidation>
    <dataValidation type="list" allowBlank="1" showInputMessage="1" showErrorMessage="1" sqref="G9:G108" xr:uid="{66AF3944-E927-454F-B576-E3278B4A6413}">
      <formula1>КонтрольКачества</formula1>
    </dataValidation>
    <dataValidation type="list" allowBlank="1" showInputMessage="1" showErrorMessage="1" sqref="H9:H108" xr:uid="{8527C7AE-0840-4161-AEDB-D8487CCB9269}">
      <formula1>Формат</formula1>
    </dataValidation>
    <dataValidation type="list" errorStyle="information" allowBlank="1" showInputMessage="1" sqref="E9:E108" xr:uid="{7972D993-61F5-4B6A-8AB3-9B04355BCF40}">
      <formula1>ОЕ</formula1>
    </dataValidation>
  </dataValidation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49F804-F878-46E3-9FF5-03900BFF3206}">
  <dimension ref="A2:L27"/>
  <sheetViews>
    <sheetView workbookViewId="0">
      <selection activeCell="H9" sqref="H9"/>
    </sheetView>
  </sheetViews>
  <sheetFormatPr defaultColWidth="9.1796875" defaultRowHeight="14.5" x14ac:dyDescent="0.35"/>
  <cols>
    <col min="1" max="1" width="9.1796875" style="1" customWidth="1"/>
    <col min="2" max="2" width="13.54296875" style="1" customWidth="1"/>
    <col min="3" max="3" width="15.453125" style="1" customWidth="1"/>
    <col min="4" max="4" width="11.453125" style="1" customWidth="1"/>
    <col min="5" max="5" width="19" style="1" customWidth="1"/>
    <col min="6" max="6" width="16.7265625" style="1" customWidth="1"/>
    <col min="7" max="7" width="16.453125" style="1" customWidth="1"/>
    <col min="8" max="8" width="16.81640625" style="1" customWidth="1"/>
    <col min="9" max="9" width="16.54296875" style="1" customWidth="1"/>
    <col min="10" max="11" width="9.1796875" style="1"/>
    <col min="12" max="12" width="49.7265625" style="1" customWidth="1"/>
    <col min="13" max="16384" width="9.1796875" style="1"/>
  </cols>
  <sheetData>
    <row r="2" spans="1:9" ht="21" x14ac:dyDescent="0.5">
      <c r="B2" s="110" t="s">
        <v>4</v>
      </c>
      <c r="C2" s="111"/>
      <c r="E2" s="22" t="s">
        <v>5</v>
      </c>
      <c r="H2" s="110" t="s">
        <v>16</v>
      </c>
      <c r="I2" s="111"/>
    </row>
    <row r="3" spans="1:9" s="26" customFormat="1" ht="31.5" customHeight="1" x14ac:dyDescent="0.35">
      <c r="A3" s="24"/>
      <c r="B3" s="114" t="s">
        <v>46</v>
      </c>
      <c r="C3" s="115"/>
      <c r="D3" s="25"/>
      <c r="E3" s="116" t="s">
        <v>45</v>
      </c>
      <c r="F3" s="117"/>
      <c r="H3" s="116" t="s">
        <v>47</v>
      </c>
      <c r="I3" s="117"/>
    </row>
    <row r="4" spans="1:9" x14ac:dyDescent="0.35">
      <c r="A4" s="8"/>
      <c r="B4" s="89" t="s">
        <v>14</v>
      </c>
      <c r="C4" s="90" t="s">
        <v>15</v>
      </c>
      <c r="D4" s="9"/>
      <c r="E4" s="91" t="s">
        <v>14</v>
      </c>
      <c r="F4" s="92" t="s">
        <v>15</v>
      </c>
      <c r="H4" s="108" t="s">
        <v>17</v>
      </c>
      <c r="I4" s="109"/>
    </row>
    <row r="5" spans="1:9" x14ac:dyDescent="0.35">
      <c r="A5" s="8"/>
      <c r="B5" s="11" t="s">
        <v>6</v>
      </c>
      <c r="C5" s="12" t="s">
        <v>10</v>
      </c>
      <c r="D5" s="10"/>
      <c r="E5" s="2" t="s">
        <v>23</v>
      </c>
      <c r="F5" s="3" t="s">
        <v>24</v>
      </c>
      <c r="G5" s="9"/>
    </row>
    <row r="6" spans="1:9" x14ac:dyDescent="0.35">
      <c r="A6" s="8"/>
      <c r="B6" s="11" t="s">
        <v>7</v>
      </c>
      <c r="C6" s="12" t="s">
        <v>11</v>
      </c>
      <c r="D6" s="10"/>
      <c r="E6" s="2" t="s">
        <v>25</v>
      </c>
      <c r="F6" s="3" t="s">
        <v>35</v>
      </c>
      <c r="G6" s="9"/>
    </row>
    <row r="7" spans="1:9" x14ac:dyDescent="0.35">
      <c r="A7" s="8"/>
      <c r="B7" s="11" t="s">
        <v>8</v>
      </c>
      <c r="C7" s="12" t="s">
        <v>12</v>
      </c>
      <c r="D7" s="10"/>
      <c r="E7" s="2" t="s">
        <v>26</v>
      </c>
      <c r="F7" s="3" t="s">
        <v>36</v>
      </c>
      <c r="G7" s="9"/>
    </row>
    <row r="8" spans="1:9" x14ac:dyDescent="0.35">
      <c r="A8" s="8"/>
      <c r="B8" s="13" t="s">
        <v>9</v>
      </c>
      <c r="C8" s="14" t="s">
        <v>13</v>
      </c>
      <c r="D8" s="10"/>
      <c r="E8" s="2" t="s">
        <v>27</v>
      </c>
      <c r="F8" s="3" t="s">
        <v>37</v>
      </c>
      <c r="G8" s="9"/>
    </row>
    <row r="9" spans="1:9" x14ac:dyDescent="0.35">
      <c r="B9" s="94" t="s">
        <v>70</v>
      </c>
      <c r="C9" s="93" t="s">
        <v>71</v>
      </c>
      <c r="D9" s="8"/>
      <c r="E9" s="2" t="s">
        <v>28</v>
      </c>
      <c r="F9" s="3" t="s">
        <v>38</v>
      </c>
      <c r="G9" s="9"/>
    </row>
    <row r="10" spans="1:9" x14ac:dyDescent="0.35">
      <c r="B10" s="85" t="s">
        <v>72</v>
      </c>
      <c r="C10" s="87" t="s">
        <v>79</v>
      </c>
      <c r="D10" s="8"/>
      <c r="E10" s="2" t="s">
        <v>29</v>
      </c>
      <c r="F10" s="3" t="s">
        <v>39</v>
      </c>
      <c r="G10" s="9"/>
    </row>
    <row r="11" spans="1:9" x14ac:dyDescent="0.35">
      <c r="B11" s="85" t="s">
        <v>73</v>
      </c>
      <c r="C11" s="87" t="s">
        <v>78</v>
      </c>
      <c r="D11" s="8"/>
      <c r="E11" s="2" t="s">
        <v>30</v>
      </c>
      <c r="F11" s="3" t="s">
        <v>40</v>
      </c>
      <c r="G11" s="9"/>
    </row>
    <row r="12" spans="1:9" x14ac:dyDescent="0.35">
      <c r="B12" s="85" t="s">
        <v>74</v>
      </c>
      <c r="C12" s="87" t="s">
        <v>77</v>
      </c>
      <c r="D12" s="8"/>
      <c r="E12" s="2" t="s">
        <v>31</v>
      </c>
      <c r="F12" s="3" t="s">
        <v>41</v>
      </c>
      <c r="G12" s="9"/>
    </row>
    <row r="13" spans="1:9" x14ac:dyDescent="0.35">
      <c r="B13" s="86" t="s">
        <v>75</v>
      </c>
      <c r="C13" s="88" t="s">
        <v>76</v>
      </c>
      <c r="D13" s="8"/>
      <c r="E13" s="2" t="s">
        <v>32</v>
      </c>
      <c r="F13" s="3" t="s">
        <v>42</v>
      </c>
      <c r="G13" s="9"/>
    </row>
    <row r="14" spans="1:9" x14ac:dyDescent="0.35">
      <c r="B14" s="96" t="s">
        <v>80</v>
      </c>
      <c r="C14" s="95"/>
      <c r="D14" s="8"/>
      <c r="E14" s="2" t="s">
        <v>33</v>
      </c>
      <c r="F14" s="3" t="s">
        <v>43</v>
      </c>
      <c r="G14" s="9"/>
    </row>
    <row r="15" spans="1:9" x14ac:dyDescent="0.35">
      <c r="B15" s="84" t="s">
        <v>81</v>
      </c>
      <c r="C15" s="84" t="s">
        <v>83</v>
      </c>
      <c r="D15" s="8"/>
      <c r="E15" s="4" t="s">
        <v>34</v>
      </c>
      <c r="F15" s="5" t="s">
        <v>44</v>
      </c>
      <c r="G15" s="9"/>
    </row>
    <row r="16" spans="1:9" x14ac:dyDescent="0.35">
      <c r="B16" s="83" t="s">
        <v>82</v>
      </c>
      <c r="C16" s="83" t="s">
        <v>84</v>
      </c>
      <c r="E16" s="7"/>
      <c r="F16" s="7"/>
    </row>
    <row r="17" spans="2:12" ht="23.25" customHeight="1" x14ac:dyDescent="0.5">
      <c r="B17" s="112" t="s">
        <v>48</v>
      </c>
      <c r="C17" s="113"/>
      <c r="E17" s="110" t="s">
        <v>1</v>
      </c>
      <c r="F17" s="111"/>
      <c r="H17" s="110" t="s">
        <v>2</v>
      </c>
      <c r="I17" s="111"/>
      <c r="L17" s="23" t="s">
        <v>3</v>
      </c>
    </row>
    <row r="18" spans="2:12" x14ac:dyDescent="0.35">
      <c r="B18" s="6">
        <v>1</v>
      </c>
      <c r="C18" s="18"/>
      <c r="E18" s="18" t="s">
        <v>18</v>
      </c>
      <c r="F18" s="18"/>
      <c r="H18" s="7" t="s">
        <v>50</v>
      </c>
      <c r="I18" s="16"/>
      <c r="L18" s="15" t="s">
        <v>22</v>
      </c>
    </row>
    <row r="19" spans="2:12" x14ac:dyDescent="0.35">
      <c r="B19" s="21">
        <v>2</v>
      </c>
      <c r="C19" s="19"/>
      <c r="E19" s="19" t="s">
        <v>19</v>
      </c>
      <c r="F19" s="19"/>
      <c r="H19" s="7"/>
      <c r="I19" s="16"/>
      <c r="L19" s="17" t="s">
        <v>21</v>
      </c>
    </row>
    <row r="20" spans="2:12" x14ac:dyDescent="0.35">
      <c r="B20" s="21">
        <v>5</v>
      </c>
      <c r="C20" s="19"/>
      <c r="E20" s="27" t="s">
        <v>20</v>
      </c>
      <c r="F20" s="27"/>
    </row>
    <row r="21" spans="2:12" x14ac:dyDescent="0.35">
      <c r="B21" s="21">
        <v>10</v>
      </c>
      <c r="C21" s="19"/>
      <c r="E21" s="7" t="s">
        <v>50</v>
      </c>
      <c r="F21" s="7"/>
    </row>
    <row r="22" spans="2:12" x14ac:dyDescent="0.35">
      <c r="B22" s="21">
        <v>20</v>
      </c>
      <c r="C22" s="19"/>
    </row>
    <row r="23" spans="2:12" x14ac:dyDescent="0.35">
      <c r="B23" s="21">
        <v>50</v>
      </c>
      <c r="C23" s="19"/>
    </row>
    <row r="24" spans="2:12" x14ac:dyDescent="0.35">
      <c r="B24" s="21">
        <v>100</v>
      </c>
      <c r="C24" s="19"/>
    </row>
    <row r="25" spans="2:12" x14ac:dyDescent="0.35">
      <c r="B25" s="21">
        <v>200</v>
      </c>
      <c r="C25" s="19"/>
    </row>
    <row r="26" spans="2:12" x14ac:dyDescent="0.35">
      <c r="B26" s="21">
        <v>500</v>
      </c>
      <c r="C26" s="19"/>
    </row>
    <row r="27" spans="2:12" x14ac:dyDescent="0.35">
      <c r="B27" s="7">
        <v>1000</v>
      </c>
      <c r="C27" s="20"/>
    </row>
  </sheetData>
  <mergeCells count="9">
    <mergeCell ref="H4:I4"/>
    <mergeCell ref="H17:I17"/>
    <mergeCell ref="E17:F17"/>
    <mergeCell ref="B17:C17"/>
    <mergeCell ref="B2:C2"/>
    <mergeCell ref="B3:C3"/>
    <mergeCell ref="E3:F3"/>
    <mergeCell ref="H3:I3"/>
    <mergeCell ref="H2:I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FA834C-FA66-44A3-ADC5-FDD7B4B879F6}">
  <dimension ref="B2:E6"/>
  <sheetViews>
    <sheetView workbookViewId="0">
      <selection activeCell="E4" sqref="E4:E6"/>
    </sheetView>
  </sheetViews>
  <sheetFormatPr defaultColWidth="9.1796875" defaultRowHeight="14.5" x14ac:dyDescent="0.35"/>
  <cols>
    <col min="1" max="1" width="5.54296875" style="68" customWidth="1"/>
    <col min="2" max="2" width="31.7265625" style="68" customWidth="1"/>
    <col min="3" max="3" width="24.7265625" style="68" customWidth="1"/>
    <col min="4" max="4" width="22.453125" style="68" customWidth="1"/>
    <col min="5" max="5" width="17.26953125" style="68" customWidth="1"/>
    <col min="6" max="16384" width="9.1796875" style="68"/>
  </cols>
  <sheetData>
    <row r="2" spans="2:5" ht="21.75" customHeight="1" x14ac:dyDescent="0.35">
      <c r="B2" s="75" t="s">
        <v>57</v>
      </c>
      <c r="C2" s="76" t="s">
        <v>18</v>
      </c>
      <c r="D2" s="76" t="s">
        <v>19</v>
      </c>
      <c r="E2" s="77" t="s">
        <v>20</v>
      </c>
    </row>
    <row r="3" spans="2:5" x14ac:dyDescent="0.35">
      <c r="B3" s="72"/>
      <c r="C3" s="73" t="s">
        <v>62</v>
      </c>
      <c r="D3" s="73" t="s">
        <v>63</v>
      </c>
      <c r="E3" s="74"/>
    </row>
    <row r="4" spans="2:5" x14ac:dyDescent="0.35">
      <c r="B4" s="69" t="s">
        <v>64</v>
      </c>
      <c r="C4" s="70" t="s">
        <v>61</v>
      </c>
      <c r="D4" s="118" t="s">
        <v>59</v>
      </c>
      <c r="E4" s="118" t="s">
        <v>59</v>
      </c>
    </row>
    <row r="5" spans="2:5" x14ac:dyDescent="0.35">
      <c r="B5" s="69" t="s">
        <v>65</v>
      </c>
      <c r="C5" s="70" t="s">
        <v>59</v>
      </c>
      <c r="D5" s="118"/>
      <c r="E5" s="118"/>
    </row>
    <row r="6" spans="2:5" x14ac:dyDescent="0.35">
      <c r="B6" s="69" t="s">
        <v>58</v>
      </c>
      <c r="C6" s="71" t="s">
        <v>60</v>
      </c>
      <c r="D6" s="71" t="s">
        <v>60</v>
      </c>
      <c r="E6" s="118"/>
    </row>
  </sheetData>
  <mergeCells count="2">
    <mergeCell ref="E4:E6"/>
    <mergeCell ref="D4:D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30A7D8E9-D21E-457C-89EE-46141FBA23B8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4</vt:i4>
      </vt:variant>
    </vt:vector>
  </HeadingPairs>
  <TitlesOfParts>
    <vt:vector size="7" baseType="lpstr">
      <vt:lpstr>Пользоват. олигонуклеотиды</vt:lpstr>
      <vt:lpstr>Справочник</vt:lpstr>
      <vt:lpstr>Очистка</vt:lpstr>
      <vt:lpstr>КонтрольКачества</vt:lpstr>
      <vt:lpstr>ОЕ</vt:lpstr>
      <vt:lpstr>Очистка</vt:lpstr>
      <vt:lpstr>Формат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Александр Иванович</dc:creator>
  <cp:lastModifiedBy>Александр Попов</cp:lastModifiedBy>
  <dcterms:created xsi:type="dcterms:W3CDTF">2024-02-07T06:15:43Z</dcterms:created>
  <dcterms:modified xsi:type="dcterms:W3CDTF">2026-03-02T11:23:41Z</dcterms:modified>
</cp:coreProperties>
</file>